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m.wilson54.civ\Desktop\1391s\FY20\1391 - Storm Water System, LAAF Basin - FY20\"/>
    </mc:Choice>
  </mc:AlternateContent>
  <bookViews>
    <workbookView xWindow="0" yWindow="1260" windowWidth="28800" windowHeight="12225" activeTab="3"/>
  </bookViews>
  <sheets>
    <sheet name="Open Trench Stormdrains" sheetId="1" r:id="rId1"/>
    <sheet name="Open Trench Structures" sheetId="2" r:id="rId2"/>
    <sheet name="Trenchless Rehab" sheetId="3" r:id="rId3"/>
    <sheet name="Other" sheetId="4" r:id="rId4"/>
  </sheets>
  <definedNames>
    <definedName name="_xlnm._FilterDatabase" localSheetId="2" hidden="1">'Trenchless Rehab'!$K$4:$R$450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4" l="1"/>
  <c r="P23" i="4"/>
</calcChain>
</file>

<file path=xl/sharedStrings.xml><?xml version="1.0" encoding="utf-8"?>
<sst xmlns="http://schemas.openxmlformats.org/spreadsheetml/2006/main" count="6467" uniqueCount="1107">
  <si>
    <r>
      <rPr>
        <b/>
        <sz val="14"/>
        <color rgb="FF365F91"/>
        <rFont val="Cambria"/>
        <family val="1"/>
      </rPr>
      <t>APPENDIX I:     ITEMIZED OPINION OF PROBABLE CONSTRUCTION COST</t>
    </r>
  </si>
  <si>
    <r>
      <rPr>
        <b/>
        <sz val="14"/>
        <color rgb="FFFFFFFF"/>
        <rFont val="Calibri"/>
        <family val="2"/>
      </rPr>
      <t>OPEN TRENCH/EARTHWORK</t>
    </r>
  </si>
  <si>
    <r>
      <rPr>
        <b/>
        <sz val="12"/>
        <color rgb="FFFFFFFF"/>
        <rFont val="Calibri"/>
        <family val="2"/>
      </rPr>
      <t>STORM DRAINS</t>
    </r>
  </si>
  <si>
    <r>
      <rPr>
        <b/>
        <sz val="11"/>
        <color rgb="FFFFFFFF"/>
        <rFont val="Calibri"/>
        <family val="2"/>
      </rPr>
      <t>ASSET ID</t>
    </r>
  </si>
  <si>
    <t>MAP</t>
  </si>
  <si>
    <r>
      <rPr>
        <b/>
        <sz val="11"/>
        <color rgb="FFFFFFFF"/>
        <rFont val="Calibri"/>
        <family val="2"/>
      </rPr>
      <t>GRADE</t>
    </r>
  </si>
  <si>
    <r>
      <rPr>
        <b/>
        <sz val="11"/>
        <color rgb="FFFFFFFF"/>
        <rFont val="Calibri"/>
        <family val="2"/>
      </rPr>
      <t>REPAIR</t>
    </r>
  </si>
  <si>
    <r>
      <rPr>
        <b/>
        <sz val="11"/>
        <color rgb="FFFFFFFF"/>
        <rFont val="Calibri"/>
        <family val="2"/>
      </rPr>
      <t>HEIGHT (IN.)</t>
    </r>
  </si>
  <si>
    <r>
      <rPr>
        <b/>
        <sz val="11"/>
        <color rgb="FFFFFFFF"/>
        <rFont val="Calibri"/>
        <family val="2"/>
      </rPr>
      <t>WIDTH (IN.)</t>
    </r>
  </si>
  <si>
    <r>
      <rPr>
        <b/>
        <sz val="11"/>
        <color rgb="FFFFFFFF"/>
        <rFont val="Calibri"/>
        <family val="2"/>
      </rPr>
      <t>EST. QTY.</t>
    </r>
  </si>
  <si>
    <r>
      <rPr>
        <b/>
        <sz val="11"/>
        <color rgb="FFFFFFFF"/>
        <rFont val="Calibri"/>
        <family val="2"/>
      </rPr>
      <t>UNIT</t>
    </r>
  </si>
  <si>
    <t>STATUS</t>
  </si>
  <si>
    <r>
      <rPr>
        <sz val="9"/>
        <rFont val="Calibri"/>
        <family val="2"/>
      </rPr>
      <t>SDGM-011</t>
    </r>
  </si>
  <si>
    <t>E</t>
  </si>
  <si>
    <r>
      <rPr>
        <sz val="9"/>
        <rFont val="Calibri"/>
        <family val="2"/>
      </rPr>
      <t>Point repair</t>
    </r>
  </si>
  <si>
    <r>
      <rPr>
        <sz val="9"/>
        <rFont val="Calibri"/>
        <family val="2"/>
      </rPr>
      <t>EA</t>
    </r>
  </si>
  <si>
    <r>
      <rPr>
        <sz val="9"/>
        <rFont val="Calibri"/>
        <family val="2"/>
      </rPr>
      <t>Remove, replace, and compact soil</t>
    </r>
  </si>
  <si>
    <t>N/A</t>
  </si>
  <si>
    <r>
      <rPr>
        <sz val="9"/>
        <rFont val="Calibri"/>
        <family val="2"/>
      </rPr>
      <t>CY</t>
    </r>
  </si>
  <si>
    <r>
      <rPr>
        <sz val="9"/>
        <rFont val="Calibri"/>
        <family val="2"/>
      </rPr>
      <t>Fill in sinkhole. 2'x2'x3'</t>
    </r>
  </si>
  <si>
    <r>
      <rPr>
        <sz val="9"/>
        <rFont val="Calibri"/>
        <family val="2"/>
      </rPr>
      <t>SDGM-030</t>
    </r>
  </si>
  <si>
    <t>D</t>
  </si>
  <si>
    <r>
      <rPr>
        <sz val="9"/>
        <rFont val="Calibri"/>
        <family val="2"/>
      </rPr>
      <t>Incomplete</t>
    </r>
  </si>
  <si>
    <r>
      <rPr>
        <sz val="9"/>
        <rFont val="Calibri"/>
        <family val="2"/>
      </rPr>
      <t>Plug the pipe</t>
    </r>
  </si>
  <si>
    <r>
      <rPr>
        <sz val="9"/>
        <rFont val="Calibri"/>
        <family val="2"/>
      </rPr>
      <t>SDGM-033</t>
    </r>
  </si>
  <si>
    <r>
      <rPr>
        <sz val="9"/>
        <rFont val="Calibri"/>
        <family val="2"/>
      </rPr>
      <t>N/A</t>
    </r>
  </si>
  <si>
    <r>
      <rPr>
        <sz val="9"/>
        <rFont val="Calibri"/>
        <family val="2"/>
      </rPr>
      <t>Upsize pipe from 60 inch to 72 inch.</t>
    </r>
  </si>
  <si>
    <r>
      <rPr>
        <sz val="9"/>
        <rFont val="Calibri"/>
        <family val="2"/>
      </rPr>
      <t>LF</t>
    </r>
  </si>
  <si>
    <r>
      <rPr>
        <sz val="9"/>
        <rFont val="Calibri"/>
        <family val="2"/>
      </rPr>
      <t>Rebuild headwall</t>
    </r>
  </si>
  <si>
    <r>
      <rPr>
        <sz val="9"/>
        <rFont val="Calibri"/>
        <family val="2"/>
      </rPr>
      <t>SDGM-047</t>
    </r>
  </si>
  <si>
    <t>C</t>
  </si>
  <si>
    <r>
      <rPr>
        <sz val="9"/>
        <rFont val="Calibri"/>
        <family val="2"/>
      </rPr>
      <t>Fill in sinkhole. 110'x15'x0.5'</t>
    </r>
  </si>
  <si>
    <r>
      <rPr>
        <sz val="9"/>
        <rFont val="Calibri"/>
        <family val="2"/>
      </rPr>
      <t>SDGM-052</t>
    </r>
  </si>
  <si>
    <r>
      <rPr>
        <sz val="9"/>
        <rFont val="Calibri"/>
        <family val="2"/>
      </rPr>
      <t>Fill in sinkhole. 5'x5'x3'</t>
    </r>
  </si>
  <si>
    <r>
      <rPr>
        <sz val="9"/>
        <rFont val="Calibri"/>
        <family val="2"/>
      </rPr>
      <t>Upsize pipe from 10 inch to 30 inch.</t>
    </r>
  </si>
  <si>
    <r>
      <rPr>
        <sz val="9"/>
        <rFont val="Calibri"/>
        <family val="2"/>
      </rPr>
      <t>Jack and bore replacement</t>
    </r>
  </si>
  <si>
    <r>
      <rPr>
        <sz val="9"/>
        <rFont val="Calibri"/>
        <family val="2"/>
      </rPr>
      <t>Build inlet</t>
    </r>
  </si>
  <si>
    <r>
      <rPr>
        <sz val="9"/>
        <rFont val="Calibri"/>
        <family val="2"/>
      </rPr>
      <t>Replace concrete</t>
    </r>
  </si>
  <si>
    <r>
      <rPr>
        <sz val="9"/>
        <rFont val="Calibri"/>
        <family val="2"/>
      </rPr>
      <t>SY</t>
    </r>
  </si>
  <si>
    <r>
      <rPr>
        <sz val="9"/>
        <rFont val="Calibri"/>
        <family val="2"/>
      </rPr>
      <t>Dowels</t>
    </r>
  </si>
  <si>
    <r>
      <rPr>
        <sz val="9"/>
        <rFont val="Calibri"/>
        <family val="2"/>
      </rPr>
      <t>Fill pipes with flowable fill</t>
    </r>
  </si>
  <si>
    <r>
      <rPr>
        <sz val="9"/>
        <rFont val="Calibri"/>
        <family val="2"/>
      </rPr>
      <t>SDGM-147</t>
    </r>
  </si>
  <si>
    <t>B</t>
  </si>
  <si>
    <r>
      <rPr>
        <sz val="9"/>
        <rFont val="Calibri"/>
        <family val="2"/>
      </rPr>
      <t>Fill in sinkholes. 2'x2'x0.5'</t>
    </r>
  </si>
  <si>
    <r>
      <rPr>
        <sz val="9"/>
        <rFont val="Calibri"/>
        <family val="2"/>
      </rPr>
      <t>SDGM-149</t>
    </r>
  </si>
  <si>
    <r>
      <rPr>
        <sz val="9"/>
        <rFont val="Calibri"/>
        <family val="2"/>
      </rPr>
      <t>Fill in sinkholes. 15'x15'x0.5' and 30'x6'x2.5'</t>
    </r>
  </si>
  <si>
    <r>
      <rPr>
        <sz val="9"/>
        <rFont val="Calibri"/>
        <family val="2"/>
      </rPr>
      <t>SDGM-152</t>
    </r>
  </si>
  <si>
    <r>
      <rPr>
        <sz val="9"/>
        <rFont val="Calibri"/>
        <family val="2"/>
      </rPr>
      <t>Fill in sinkhole. 3'x1'x1'</t>
    </r>
  </si>
  <si>
    <r>
      <rPr>
        <sz val="9"/>
        <rFont val="Calibri"/>
        <family val="2"/>
      </rPr>
      <t>SDGM-155</t>
    </r>
  </si>
  <si>
    <r>
      <rPr>
        <sz val="9"/>
        <rFont val="Calibri"/>
        <family val="2"/>
      </rPr>
      <t>Fill in sinkhole. 10'x5'x0.5' and 3'x3'x5'</t>
    </r>
  </si>
  <si>
    <r>
      <rPr>
        <sz val="9"/>
        <rFont val="Calibri"/>
        <family val="2"/>
      </rPr>
      <t>SDGM-157</t>
    </r>
  </si>
  <si>
    <r>
      <rPr>
        <sz val="9"/>
        <rFont val="Calibri"/>
        <family val="2"/>
      </rPr>
      <t>Fill pipe with flowable fill</t>
    </r>
  </si>
  <si>
    <r>
      <rPr>
        <sz val="9"/>
        <rFont val="Calibri"/>
        <family val="2"/>
      </rPr>
      <t>SDGM-162</t>
    </r>
  </si>
  <si>
    <r>
      <rPr>
        <sz val="9"/>
        <rFont val="Calibri"/>
        <family val="2"/>
      </rPr>
      <t>Convert existing manhole into an inlet</t>
    </r>
  </si>
  <si>
    <r>
      <rPr>
        <sz val="9"/>
        <rFont val="Calibri"/>
        <family val="2"/>
      </rPr>
      <t>Fill in sinkholes. 20'x6'x2'</t>
    </r>
  </si>
  <si>
    <r>
      <rPr>
        <sz val="9"/>
        <rFont val="Calibri"/>
        <family val="2"/>
      </rPr>
      <t>SDGM-162/ SDMH-546</t>
    </r>
  </si>
  <si>
    <r>
      <rPr>
        <sz val="9"/>
        <rFont val="Calibri"/>
        <family val="2"/>
      </rPr>
      <t>Regrade the swale to drain into inlet</t>
    </r>
  </si>
  <si>
    <r>
      <rPr>
        <sz val="9"/>
        <rFont val="Calibri"/>
        <family val="2"/>
      </rPr>
      <t>SDGM-164</t>
    </r>
  </si>
  <si>
    <r>
      <rPr>
        <sz val="9"/>
        <rFont val="Calibri"/>
        <family val="2"/>
      </rPr>
      <t>Fill in sinkhole 2'x1'x1'</t>
    </r>
  </si>
  <si>
    <r>
      <rPr>
        <sz val="9"/>
        <rFont val="Calibri"/>
        <family val="2"/>
      </rPr>
      <t>SDGM-165</t>
    </r>
  </si>
  <si>
    <r>
      <rPr>
        <sz val="9"/>
        <rFont val="Calibri"/>
        <family val="2"/>
      </rPr>
      <t>Fill in sinkholes. 3'x3'x1' and 6'x4'x2'</t>
    </r>
  </si>
  <si>
    <r>
      <rPr>
        <sz val="9"/>
        <rFont val="Calibri"/>
        <family val="2"/>
      </rPr>
      <t>Internal joint seals</t>
    </r>
  </si>
  <si>
    <r>
      <rPr>
        <sz val="9"/>
        <rFont val="Calibri"/>
        <family val="2"/>
      </rPr>
      <t>SDGM-168</t>
    </r>
  </si>
  <si>
    <r>
      <rPr>
        <sz val="9"/>
        <rFont val="Calibri"/>
        <family val="2"/>
      </rPr>
      <t>Fill in sinkhole 6'x6'x4'</t>
    </r>
  </si>
  <si>
    <r>
      <rPr>
        <sz val="9"/>
        <rFont val="Calibri"/>
        <family val="2"/>
      </rPr>
      <t>SDGM-171</t>
    </r>
  </si>
  <si>
    <r>
      <rPr>
        <sz val="9"/>
        <rFont val="Calibri"/>
        <family val="2"/>
      </rPr>
      <t>Fill in sinkholes. 8'x8'x4' and 2'x2'x4'</t>
    </r>
  </si>
  <si>
    <r>
      <rPr>
        <sz val="9"/>
        <rFont val="Calibri"/>
        <family val="2"/>
      </rPr>
      <t>SDGM-195</t>
    </r>
  </si>
  <si>
    <r>
      <rPr>
        <sz val="9"/>
        <rFont val="Calibri"/>
        <family val="2"/>
      </rPr>
      <t>Other</t>
    </r>
  </si>
  <si>
    <r>
      <rPr>
        <sz val="9"/>
        <rFont val="Calibri"/>
        <family val="2"/>
      </rPr>
      <t>SDGM-198</t>
    </r>
  </si>
  <si>
    <r>
      <rPr>
        <sz val="9"/>
        <rFont val="Calibri"/>
        <family val="2"/>
      </rPr>
      <t>Fill in sinkhole. 3'x3'x2'</t>
    </r>
  </si>
  <si>
    <r>
      <rPr>
        <sz val="9"/>
        <rFont val="Calibri"/>
        <family val="2"/>
      </rPr>
      <t>SDGM-200</t>
    </r>
  </si>
  <si>
    <t>Complete under current contract (FY19)</t>
  </si>
  <si>
    <r>
      <rPr>
        <sz val="9"/>
        <rFont val="Calibri"/>
        <family val="2"/>
      </rPr>
      <t>SDGM-211</t>
    </r>
  </si>
  <si>
    <t>A</t>
  </si>
  <si>
    <r>
      <rPr>
        <sz val="9"/>
        <rFont val="Calibri"/>
        <family val="2"/>
      </rPr>
      <t>Fill in sinkholes. 12'x3'x2' and 10'x6'x1'</t>
    </r>
  </si>
  <si>
    <r>
      <rPr>
        <sz val="9"/>
        <rFont val="Calibri"/>
        <family val="2"/>
      </rPr>
      <t>SDGM-212</t>
    </r>
  </si>
  <si>
    <r>
      <rPr>
        <sz val="9"/>
        <rFont val="Calibri"/>
        <family val="2"/>
      </rPr>
      <t>Fill in sinkhole. 30'x12'x4'</t>
    </r>
  </si>
  <si>
    <r>
      <rPr>
        <sz val="9"/>
        <rFont val="Calibri"/>
        <family val="2"/>
      </rPr>
      <t>SDGM-213</t>
    </r>
  </si>
  <si>
    <r>
      <rPr>
        <sz val="9"/>
        <rFont val="Calibri"/>
        <family val="2"/>
      </rPr>
      <t xml:space="preserve">Fill in sinkholes. 112'x10'x1.5', 12'x2'x1',
</t>
    </r>
    <r>
      <rPr>
        <sz val="9"/>
        <rFont val="Calibri"/>
        <family val="2"/>
      </rPr>
      <t>8'x8'x2'</t>
    </r>
  </si>
  <si>
    <r>
      <rPr>
        <sz val="9"/>
        <rFont val="Calibri"/>
        <family val="2"/>
      </rPr>
      <t>SDGM-215</t>
    </r>
  </si>
  <si>
    <r>
      <rPr>
        <sz val="9"/>
        <rFont val="Calibri"/>
        <family val="2"/>
      </rPr>
      <t>Fill in sinkhole 6'x6'x4' and 5'x1'x2'</t>
    </r>
  </si>
  <si>
    <r>
      <rPr>
        <sz val="9"/>
        <rFont val="Calibri"/>
        <family val="2"/>
      </rPr>
      <t>SDGM-216</t>
    </r>
  </si>
  <si>
    <r>
      <rPr>
        <sz val="9"/>
        <rFont val="Calibri"/>
        <family val="2"/>
      </rPr>
      <t>Fill in sinkhole. 112'x10'x1.5'</t>
    </r>
  </si>
  <si>
    <r>
      <rPr>
        <sz val="9"/>
        <rFont val="Calibri"/>
        <family val="2"/>
      </rPr>
      <t>SDGM-218</t>
    </r>
  </si>
  <si>
    <r>
      <rPr>
        <sz val="9"/>
        <rFont val="Calibri"/>
        <family val="2"/>
      </rPr>
      <t>Fill in sinkholes.</t>
    </r>
  </si>
  <si>
    <r>
      <rPr>
        <sz val="9"/>
        <rFont val="Calibri"/>
        <family val="2"/>
      </rPr>
      <t>SDGM-220</t>
    </r>
  </si>
  <si>
    <r>
      <rPr>
        <sz val="9"/>
        <rFont val="Calibri"/>
        <family val="2"/>
      </rPr>
      <t>Fill in sinkhole. 30'x10'x4'</t>
    </r>
  </si>
  <si>
    <r>
      <rPr>
        <sz val="9"/>
        <rFont val="Calibri"/>
        <family val="2"/>
      </rPr>
      <t>SDGM-221</t>
    </r>
  </si>
  <si>
    <r>
      <rPr>
        <sz val="9"/>
        <rFont val="Calibri"/>
        <family val="2"/>
      </rPr>
      <t>UNK</t>
    </r>
  </si>
  <si>
    <r>
      <rPr>
        <sz val="9"/>
        <rFont val="Calibri"/>
        <family val="2"/>
      </rPr>
      <t>Fill in sinkholes. 3'x3'x2' and 26'x4'x1.5'</t>
    </r>
  </si>
  <si>
    <r>
      <rPr>
        <sz val="9"/>
        <rFont val="Calibri"/>
        <family val="2"/>
      </rPr>
      <t>SDGM-223</t>
    </r>
  </si>
  <si>
    <r>
      <rPr>
        <sz val="9"/>
        <rFont val="Calibri"/>
        <family val="2"/>
      </rPr>
      <t>Fill in sinkhole. 75'x8'x0.5' and 12'x9'x0.5</t>
    </r>
  </si>
  <si>
    <r>
      <rPr>
        <sz val="9"/>
        <rFont val="Calibri"/>
        <family val="2"/>
      </rPr>
      <t>SDGM-224</t>
    </r>
  </si>
  <si>
    <r>
      <rPr>
        <sz val="9"/>
        <rFont val="Calibri"/>
        <family val="2"/>
      </rPr>
      <t xml:space="preserve">Fill in sinkholes. 4'x12'x0.5', 12'x4'x0.5', 3'x3'x3',
</t>
    </r>
    <r>
      <rPr>
        <sz val="9"/>
        <rFont val="Calibri"/>
        <family val="2"/>
      </rPr>
      <t>12'x12'x4'</t>
    </r>
  </si>
  <si>
    <r>
      <rPr>
        <sz val="9"/>
        <rFont val="Calibri"/>
        <family val="2"/>
      </rPr>
      <t>SDGM-226</t>
    </r>
  </si>
  <si>
    <r>
      <rPr>
        <sz val="9"/>
        <rFont val="Calibri"/>
        <family val="2"/>
      </rPr>
      <t>Fill in sinkholes. 8'x6'x0.5' and 3'x3'x1'</t>
    </r>
  </si>
  <si>
    <r>
      <rPr>
        <sz val="9"/>
        <rFont val="Calibri"/>
        <family val="2"/>
      </rPr>
      <t>SDGM-285</t>
    </r>
  </si>
  <si>
    <r>
      <rPr>
        <sz val="9"/>
        <rFont val="Calibri"/>
        <family val="2"/>
      </rPr>
      <t>Fill in sinkhole. 3'x3'x1.5'</t>
    </r>
  </si>
  <si>
    <r>
      <rPr>
        <sz val="9"/>
        <rFont val="Calibri"/>
        <family val="2"/>
      </rPr>
      <t>SDGM-287</t>
    </r>
  </si>
  <si>
    <r>
      <rPr>
        <sz val="9"/>
        <rFont val="Calibri"/>
        <family val="2"/>
      </rPr>
      <t>Fill in sinkhole. 8'x4'x0.5'</t>
    </r>
  </si>
  <si>
    <r>
      <rPr>
        <sz val="9"/>
        <rFont val="Calibri"/>
        <family val="2"/>
      </rPr>
      <t>Upsize pipe from 18 inch to 36 inch.</t>
    </r>
  </si>
  <si>
    <r>
      <rPr>
        <sz val="9"/>
        <rFont val="Calibri"/>
        <family val="2"/>
      </rPr>
      <t>Replace asphalt</t>
    </r>
  </si>
  <si>
    <r>
      <rPr>
        <sz val="9"/>
        <rFont val="Calibri"/>
        <family val="2"/>
      </rPr>
      <t>Replace inlets</t>
    </r>
  </si>
  <si>
    <r>
      <rPr>
        <sz val="9"/>
        <rFont val="Calibri"/>
        <family val="2"/>
      </rPr>
      <t>SDGM-288</t>
    </r>
  </si>
  <si>
    <r>
      <rPr>
        <sz val="9"/>
        <rFont val="Calibri"/>
        <family val="2"/>
      </rPr>
      <t>Fill in sinkhole. 112'x4'x0.5'</t>
    </r>
  </si>
  <si>
    <r>
      <rPr>
        <sz val="9"/>
        <rFont val="Calibri"/>
        <family val="2"/>
      </rPr>
      <t>SDGM-289</t>
    </r>
  </si>
  <si>
    <r>
      <rPr>
        <sz val="9"/>
        <rFont val="Calibri"/>
        <family val="2"/>
      </rPr>
      <t>Upsize pipe from 24 inch to 36 inch.</t>
    </r>
  </si>
  <si>
    <r>
      <rPr>
        <sz val="9"/>
        <rFont val="Calibri"/>
        <family val="2"/>
      </rPr>
      <t>SDGM-290</t>
    </r>
  </si>
  <si>
    <r>
      <rPr>
        <sz val="9"/>
        <rFont val="Calibri"/>
        <family val="2"/>
      </rPr>
      <t>Fill in sinkhole. 10'x8'x1.5'</t>
    </r>
  </si>
  <si>
    <r>
      <rPr>
        <sz val="9"/>
        <rFont val="Calibri"/>
        <family val="2"/>
      </rPr>
      <t>SDGM-292</t>
    </r>
  </si>
  <si>
    <r>
      <rPr>
        <sz val="9"/>
        <rFont val="Calibri"/>
        <family val="2"/>
      </rPr>
      <t>Fill in sinkholes. 4'x4'x1'</t>
    </r>
  </si>
  <si>
    <r>
      <rPr>
        <sz val="9"/>
        <rFont val="Calibri"/>
        <family val="2"/>
      </rPr>
      <t>SDGM-446</t>
    </r>
  </si>
  <si>
    <t>F</t>
  </si>
  <si>
    <r>
      <rPr>
        <sz val="9"/>
        <rFont val="Calibri"/>
        <family val="2"/>
      </rPr>
      <t>Upsize pipe from 30 inch to 36 inch.</t>
    </r>
  </si>
  <si>
    <r>
      <rPr>
        <sz val="9"/>
        <rFont val="Calibri"/>
        <family val="2"/>
      </rPr>
      <t>SDGM-451</t>
    </r>
  </si>
  <si>
    <t>G</t>
  </si>
  <si>
    <r>
      <rPr>
        <sz val="9"/>
        <rFont val="Calibri"/>
        <family val="2"/>
      </rPr>
      <t>Fill in sinkhole. 5'x5'x1.5'</t>
    </r>
  </si>
  <si>
    <r>
      <rPr>
        <sz val="9"/>
        <rFont val="Calibri"/>
        <family val="2"/>
      </rPr>
      <t>SDGM-452</t>
    </r>
  </si>
  <si>
    <r>
      <rPr>
        <sz val="9"/>
        <rFont val="Calibri"/>
        <family val="2"/>
      </rPr>
      <t>Core pipe through wing wall</t>
    </r>
  </si>
  <si>
    <r>
      <rPr>
        <sz val="9"/>
        <rFont val="Calibri"/>
        <family val="2"/>
      </rPr>
      <t>SDGM-454</t>
    </r>
  </si>
  <si>
    <r>
      <rPr>
        <sz val="9"/>
        <rFont val="Calibri"/>
        <family val="2"/>
      </rPr>
      <t>Replace pipe with 15" RCP</t>
    </r>
  </si>
  <si>
    <r>
      <rPr>
        <sz val="9"/>
        <rFont val="Calibri"/>
        <family val="2"/>
      </rPr>
      <t>UNKNOWN</t>
    </r>
  </si>
  <si>
    <r>
      <rPr>
        <sz val="9"/>
        <rFont val="Calibri"/>
        <family val="2"/>
      </rPr>
      <t>SDGM-469</t>
    </r>
  </si>
  <si>
    <r>
      <rPr>
        <sz val="9"/>
        <rFont val="Calibri"/>
        <family val="2"/>
      </rPr>
      <t>Restriping</t>
    </r>
  </si>
  <si>
    <r>
      <rPr>
        <sz val="9"/>
        <rFont val="Calibri"/>
        <family val="2"/>
      </rPr>
      <t>SDGM-470</t>
    </r>
  </si>
  <si>
    <r>
      <rPr>
        <sz val="9"/>
        <rFont val="Calibri"/>
        <family val="2"/>
      </rPr>
      <t>SDGM-471</t>
    </r>
  </si>
  <si>
    <r>
      <rPr>
        <sz val="9"/>
        <rFont val="Calibri"/>
        <family val="2"/>
      </rPr>
      <t>Fill in sinkhole 3'x3'x1'</t>
    </r>
  </si>
  <si>
    <r>
      <rPr>
        <sz val="9"/>
        <rFont val="Calibri"/>
        <family val="2"/>
      </rPr>
      <t>SDGM-486</t>
    </r>
  </si>
  <si>
    <r>
      <rPr>
        <sz val="9"/>
        <rFont val="Calibri"/>
        <family val="2"/>
      </rPr>
      <t>SDGM-487</t>
    </r>
  </si>
  <si>
    <r>
      <rPr>
        <sz val="9"/>
        <rFont val="Calibri"/>
        <family val="2"/>
      </rPr>
      <t>Fill in sinkhole. 2'x2'x1'</t>
    </r>
  </si>
  <si>
    <r>
      <rPr>
        <sz val="9"/>
        <rFont val="Calibri"/>
        <family val="2"/>
      </rPr>
      <t>SDGM-488</t>
    </r>
  </si>
  <si>
    <r>
      <rPr>
        <sz val="9"/>
        <rFont val="Calibri"/>
        <family val="2"/>
      </rPr>
      <t>SDGM-490</t>
    </r>
  </si>
  <si>
    <r>
      <rPr>
        <sz val="9"/>
        <rFont val="Calibri"/>
        <family val="2"/>
      </rPr>
      <t>Fill in sinkholes. 2-1'x1'x0.5', 3-2'x2'x0.5'</t>
    </r>
  </si>
  <si>
    <r>
      <rPr>
        <sz val="9"/>
        <rFont val="Calibri"/>
        <family val="2"/>
      </rPr>
      <t>SDGM-493</t>
    </r>
  </si>
  <si>
    <r>
      <rPr>
        <sz val="9"/>
        <rFont val="Calibri"/>
        <family val="2"/>
      </rPr>
      <t>SDGM-494</t>
    </r>
  </si>
  <si>
    <r>
      <rPr>
        <sz val="9"/>
        <rFont val="Calibri"/>
        <family val="2"/>
      </rPr>
      <t>Fill in sinkhole 3'x1'x1'</t>
    </r>
  </si>
  <si>
    <r>
      <rPr>
        <sz val="9"/>
        <rFont val="Calibri"/>
        <family val="2"/>
      </rPr>
      <t>SDGM-497</t>
    </r>
  </si>
  <si>
    <r>
      <rPr>
        <sz val="9"/>
        <rFont val="Calibri"/>
        <family val="2"/>
      </rPr>
      <t>Fill in sinkhole 2'x2'x1'</t>
    </r>
  </si>
  <si>
    <t>SDGM-502c</t>
  </si>
  <si>
    <t>Remove, replace, and compact soil</t>
  </si>
  <si>
    <r>
      <rPr>
        <sz val="9"/>
        <rFont val="Calibri"/>
        <family val="2"/>
      </rPr>
      <t>SDGM-</t>
    </r>
    <r>
      <rPr>
        <sz val="9"/>
        <rFont val="Calibri"/>
        <family val="2"/>
      </rPr>
      <t>502c</t>
    </r>
  </si>
  <si>
    <r>
      <rPr>
        <sz val="9"/>
        <rFont val="Calibri"/>
        <family val="2"/>
      </rPr>
      <t>Fill in sinkhole. 3'x3'x1'</t>
    </r>
  </si>
  <si>
    <r>
      <rPr>
        <sz val="9"/>
        <rFont val="Calibri"/>
        <family val="2"/>
      </rPr>
      <t>SDGM-503</t>
    </r>
  </si>
  <si>
    <r>
      <rPr>
        <sz val="9"/>
        <rFont val="Calibri"/>
        <family val="2"/>
      </rPr>
      <t>SDGM-504</t>
    </r>
  </si>
  <si>
    <r>
      <rPr>
        <sz val="9"/>
        <rFont val="Calibri"/>
        <family val="2"/>
      </rPr>
      <t>Plug the pipe and backfill sinkhole</t>
    </r>
  </si>
  <si>
    <r>
      <rPr>
        <sz val="9"/>
        <rFont val="Calibri"/>
        <family val="2"/>
      </rPr>
      <t>Fill in sinkholes. 4'x4'x2'</t>
    </r>
  </si>
  <si>
    <r>
      <rPr>
        <sz val="9"/>
        <rFont val="Calibri"/>
        <family val="2"/>
      </rPr>
      <t>SDGM-505</t>
    </r>
  </si>
  <si>
    <r>
      <rPr>
        <sz val="9"/>
        <rFont val="Calibri"/>
        <family val="2"/>
      </rPr>
      <t>SDGM-507</t>
    </r>
  </si>
  <si>
    <r>
      <rPr>
        <sz val="9"/>
        <rFont val="Calibri"/>
        <family val="2"/>
      </rPr>
      <t>SDGM-508</t>
    </r>
  </si>
  <si>
    <r>
      <rPr>
        <sz val="9"/>
        <rFont val="Calibri"/>
        <family val="2"/>
      </rPr>
      <t>SDGM-509</t>
    </r>
  </si>
  <si>
    <r>
      <rPr>
        <sz val="9"/>
        <rFont val="Calibri"/>
        <family val="2"/>
      </rPr>
      <t>Fill in sinkholes. 6'x1'x1' and 2'x3'x1'</t>
    </r>
  </si>
  <si>
    <r>
      <rPr>
        <sz val="9"/>
        <rFont val="Calibri"/>
        <family val="2"/>
      </rPr>
      <t>SDGM-512</t>
    </r>
  </si>
  <si>
    <r>
      <rPr>
        <sz val="9"/>
        <rFont val="Calibri"/>
        <family val="2"/>
      </rPr>
      <t>SDGM-513</t>
    </r>
  </si>
  <si>
    <r>
      <rPr>
        <sz val="9"/>
        <rFont val="Calibri"/>
        <family val="2"/>
      </rPr>
      <t>Fill in sinkholes. 6'x1'x1' and 2'x2'x1'</t>
    </r>
  </si>
  <si>
    <r>
      <rPr>
        <sz val="9"/>
        <rFont val="Calibri"/>
        <family val="2"/>
      </rPr>
      <t>SDGM-514</t>
    </r>
  </si>
  <si>
    <r>
      <rPr>
        <sz val="9"/>
        <rFont val="Calibri"/>
        <family val="2"/>
      </rPr>
      <t>SDGM-515</t>
    </r>
  </si>
  <si>
    <r>
      <rPr>
        <sz val="9"/>
        <rFont val="Calibri"/>
        <family val="2"/>
      </rPr>
      <t>SDGM-518</t>
    </r>
  </si>
  <si>
    <r>
      <rPr>
        <sz val="9"/>
        <rFont val="Calibri"/>
        <family val="2"/>
      </rPr>
      <t>Fill in sinkholes. 3'x3'x1.5' and 7'x2'x1'</t>
    </r>
  </si>
  <si>
    <r>
      <rPr>
        <sz val="9"/>
        <rFont val="Calibri"/>
        <family val="2"/>
      </rPr>
      <t>SDGM-519</t>
    </r>
  </si>
  <si>
    <r>
      <rPr>
        <sz val="9"/>
        <rFont val="Calibri"/>
        <family val="2"/>
      </rPr>
      <t>Fill in sinkholes. 6'x2'x1' and 4'x4'x2'</t>
    </r>
  </si>
  <si>
    <r>
      <rPr>
        <sz val="9"/>
        <rFont val="Calibri"/>
        <family val="2"/>
      </rPr>
      <t>SDGM-527</t>
    </r>
  </si>
  <si>
    <r>
      <rPr>
        <sz val="9"/>
        <rFont val="Calibri"/>
        <family val="2"/>
      </rPr>
      <t>Grout around plug</t>
    </r>
  </si>
  <si>
    <r>
      <rPr>
        <sz val="9"/>
        <rFont val="Calibri"/>
        <family val="2"/>
      </rPr>
      <t>SDGM-528</t>
    </r>
  </si>
  <si>
    <r>
      <rPr>
        <sz val="9"/>
        <rFont val="Calibri"/>
        <family val="2"/>
      </rPr>
      <t>SDGM-530</t>
    </r>
  </si>
  <si>
    <r>
      <rPr>
        <sz val="9"/>
        <rFont val="Calibri"/>
        <family val="2"/>
      </rPr>
      <t>Fill in sinkhole. 3'x3'x3'</t>
    </r>
  </si>
  <si>
    <r>
      <rPr>
        <sz val="9"/>
        <rFont val="Calibri"/>
        <family val="2"/>
      </rPr>
      <t>SDGM-535</t>
    </r>
  </si>
  <si>
    <r>
      <rPr>
        <sz val="9"/>
        <rFont val="Calibri"/>
        <family val="2"/>
      </rPr>
      <t>SDGM-536</t>
    </r>
  </si>
  <si>
    <r>
      <rPr>
        <sz val="9"/>
        <rFont val="Calibri"/>
        <family val="2"/>
      </rPr>
      <t>Fill in sinkholes. 30'x12'x1.5' and 2'x4'x1'</t>
    </r>
  </si>
  <si>
    <r>
      <rPr>
        <sz val="9"/>
        <rFont val="Calibri"/>
        <family val="2"/>
      </rPr>
      <t>SDGM-543</t>
    </r>
  </si>
  <si>
    <r>
      <rPr>
        <sz val="9"/>
        <rFont val="Calibri"/>
        <family val="2"/>
      </rPr>
      <t>SDGM-544</t>
    </r>
  </si>
  <si>
    <r>
      <rPr>
        <sz val="9"/>
        <rFont val="Calibri"/>
        <family val="2"/>
      </rPr>
      <t>Fill in sinkhole. 8'x8'x3.5' and 23'x10'x0.5'</t>
    </r>
  </si>
  <si>
    <r>
      <rPr>
        <b/>
        <sz val="14"/>
        <rFont val="Arial"/>
        <family val="2"/>
      </rPr>
      <t>APPENDIX J: ITEMIZED OPINION OF PROBABLE CONSTRUCTION COST</t>
    </r>
  </si>
  <si>
    <r>
      <rPr>
        <b/>
        <sz val="9"/>
        <color rgb="FFFFFFFF"/>
        <rFont val="Arial"/>
        <family val="2"/>
      </rPr>
      <t>OPEN TRENCH REPLACEMENT AND EARTHWORK</t>
    </r>
  </si>
  <si>
    <r>
      <rPr>
        <b/>
        <sz val="8"/>
        <color rgb="FFFFFFFF"/>
        <rFont val="Arial"/>
        <family val="2"/>
      </rPr>
      <t>STORMDRAINS</t>
    </r>
  </si>
  <si>
    <r>
      <rPr>
        <b/>
        <sz val="8"/>
        <rFont val="Arial"/>
        <family val="2"/>
      </rPr>
      <t>ASSET ID</t>
    </r>
  </si>
  <si>
    <r>
      <rPr>
        <b/>
        <sz val="8"/>
        <rFont val="Arial"/>
        <family val="2"/>
      </rPr>
      <t>MAP</t>
    </r>
  </si>
  <si>
    <r>
      <rPr>
        <b/>
        <sz val="8"/>
        <rFont val="Arial"/>
        <family val="2"/>
      </rPr>
      <t>GRADE</t>
    </r>
  </si>
  <si>
    <r>
      <rPr>
        <b/>
        <sz val="8"/>
        <rFont val="Arial"/>
        <family val="2"/>
      </rPr>
      <t>REPAIR</t>
    </r>
  </si>
  <si>
    <r>
      <rPr>
        <b/>
        <sz val="8"/>
        <rFont val="Arial"/>
        <family val="2"/>
      </rPr>
      <t xml:space="preserve">HEIGHT
</t>
    </r>
    <r>
      <rPr>
        <b/>
        <sz val="8"/>
        <rFont val="Arial"/>
        <family val="2"/>
      </rPr>
      <t>(in.)</t>
    </r>
  </si>
  <si>
    <r>
      <rPr>
        <b/>
        <sz val="8"/>
        <rFont val="Arial"/>
        <family val="2"/>
      </rPr>
      <t xml:space="preserve">WIDTH
</t>
    </r>
    <r>
      <rPr>
        <b/>
        <sz val="8"/>
        <rFont val="Arial"/>
        <family val="2"/>
      </rPr>
      <t>(in.)</t>
    </r>
  </si>
  <si>
    <r>
      <rPr>
        <b/>
        <sz val="8"/>
        <rFont val="Arial"/>
        <family val="2"/>
      </rPr>
      <t>EST. QTY.</t>
    </r>
  </si>
  <si>
    <r>
      <rPr>
        <b/>
        <sz val="8"/>
        <rFont val="Arial"/>
        <family val="2"/>
      </rPr>
      <t>UNIT</t>
    </r>
  </si>
  <si>
    <t>Location relative to Jecelin Rd.</t>
  </si>
  <si>
    <r>
      <rPr>
        <sz val="8"/>
        <rFont val="Arial"/>
        <family val="2"/>
      </rPr>
      <t>LAAF-17</t>
    </r>
  </si>
  <si>
    <r>
      <rPr>
        <sz val="8"/>
        <rFont val="Arial"/>
        <family val="2"/>
      </rPr>
      <t>Hydraulic</t>
    </r>
  </si>
  <si>
    <r>
      <rPr>
        <sz val="8"/>
        <rFont val="Arial"/>
        <family val="2"/>
      </rPr>
      <t>Replace Pipe with open Channel</t>
    </r>
  </si>
  <si>
    <r>
      <rPr>
        <sz val="8"/>
        <rFont val="Arial"/>
        <family val="2"/>
      </rPr>
      <t>LF</t>
    </r>
  </si>
  <si>
    <r>
      <rPr>
        <sz val="8"/>
        <rFont val="Arial"/>
        <family val="2"/>
      </rPr>
      <t>LAAF-218</t>
    </r>
  </si>
  <si>
    <r>
      <rPr>
        <sz val="8"/>
        <rFont val="Arial"/>
        <family val="2"/>
      </rPr>
      <t>LAAF-304</t>
    </r>
  </si>
  <si>
    <r>
      <rPr>
        <sz val="8"/>
        <rFont val="Arial"/>
        <family val="2"/>
      </rPr>
      <t>Upsize Channel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</si>
  <si>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</si>
  <si>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20 FT</t>
    </r>
  </si>
  <si>
    <r>
      <rPr>
        <sz val="8"/>
        <rFont val="Arial"/>
        <family val="2"/>
      </rPr>
      <t>LAAF-75</t>
    </r>
  </si>
  <si>
    <r>
      <rPr>
        <sz val="8"/>
        <rFont val="Arial"/>
        <family val="2"/>
      </rPr>
      <t>Replace pipe and adjust inverts</t>
    </r>
  </si>
  <si>
    <r>
      <rPr>
        <sz val="8"/>
        <rFont val="Arial"/>
        <family val="2"/>
      </rPr>
      <t>LAAF-77</t>
    </r>
  </si>
  <si>
    <r>
      <rPr>
        <sz val="8"/>
        <rFont val="Arial"/>
        <family val="2"/>
      </rPr>
      <t>Reroute Pipe</t>
    </r>
  </si>
  <si>
    <t>LAAF-369</t>
  </si>
  <si>
    <r>
      <rPr>
        <sz val="8"/>
        <rFont val="Arial"/>
        <family val="2"/>
      </rPr>
      <t>Widen Channel</t>
    </r>
  </si>
  <si>
    <r>
      <rPr>
        <sz val="8"/>
        <rFont val="Arial"/>
        <family val="2"/>
      </rPr>
      <t>EA</t>
    </r>
  </si>
  <si>
    <r>
      <rPr>
        <sz val="8"/>
        <rFont val="Arial"/>
        <family val="2"/>
      </rPr>
      <t>LAAF-439</t>
    </r>
  </si>
  <si>
    <r>
      <rPr>
        <sz val="8"/>
        <rFont val="Arial"/>
        <family val="2"/>
      </rPr>
      <t>LAAF-650</t>
    </r>
  </si>
  <si>
    <r>
      <rPr>
        <sz val="8"/>
        <rFont val="Arial"/>
        <family val="2"/>
      </rPr>
      <t>LAAF-719</t>
    </r>
  </si>
  <si>
    <r>
      <rPr>
        <sz val="8"/>
        <rFont val="Arial"/>
        <family val="2"/>
      </rPr>
      <t>LAAF-393</t>
    </r>
  </si>
  <si>
    <r>
      <rPr>
        <sz val="8"/>
        <rFont val="Arial"/>
        <family val="2"/>
      </rPr>
      <t>Upsize Pipe</t>
    </r>
  </si>
  <si>
    <r>
      <rPr>
        <sz val="8"/>
        <rFont val="Arial"/>
        <family val="2"/>
      </rPr>
      <t>MP-131</t>
    </r>
  </si>
  <si>
    <t>North of Jecelin Rd., outside area of consideration</t>
  </si>
  <si>
    <r>
      <rPr>
        <sz val="8"/>
        <rFont val="Arial"/>
        <family val="2"/>
      </rPr>
      <t>MP-132</t>
    </r>
  </si>
  <si>
    <r>
      <rPr>
        <sz val="8"/>
        <rFont val="Arial"/>
        <family val="2"/>
      </rPr>
      <t>MP-133</t>
    </r>
  </si>
  <si>
    <r>
      <rPr>
        <sz val="8"/>
        <rFont val="Arial"/>
        <family val="2"/>
      </rPr>
      <t>MP-134</t>
    </r>
  </si>
  <si>
    <r>
      <rPr>
        <sz val="8"/>
        <rFont val="Arial"/>
        <family val="2"/>
      </rPr>
      <t>MP-670</t>
    </r>
  </si>
  <si>
    <r>
      <rPr>
        <sz val="8"/>
        <rFont val="Arial"/>
        <family val="2"/>
      </rPr>
      <t>MP-795</t>
    </r>
  </si>
  <si>
    <r>
      <rPr>
        <sz val="8"/>
        <rFont val="Arial"/>
        <family val="2"/>
      </rPr>
      <t>MP-798</t>
    </r>
  </si>
  <si>
    <r>
      <rPr>
        <sz val="8"/>
        <rFont val="Arial"/>
        <family val="2"/>
      </rPr>
      <t>MP-799</t>
    </r>
  </si>
  <si>
    <r>
      <rPr>
        <sz val="8"/>
        <rFont val="Arial"/>
        <family val="2"/>
      </rPr>
      <t>MP-800</t>
    </r>
  </si>
  <si>
    <r>
      <rPr>
        <sz val="8"/>
        <rFont val="Arial"/>
        <family val="2"/>
      </rPr>
      <t>MP-845</t>
    </r>
  </si>
  <si>
    <r>
      <rPr>
        <sz val="8"/>
        <rFont val="Arial"/>
        <family val="2"/>
      </rPr>
      <t>MP-1017</t>
    </r>
  </si>
  <si>
    <r>
      <rPr>
        <sz val="8"/>
        <rFont val="Arial"/>
        <family val="2"/>
      </rPr>
      <t>MP-733</t>
    </r>
  </si>
  <si>
    <r>
      <rPr>
        <sz val="8"/>
        <rFont val="Arial"/>
        <family val="2"/>
      </rPr>
      <t>MP-740</t>
    </r>
  </si>
  <si>
    <r>
      <rPr>
        <sz val="8"/>
        <rFont val="Arial"/>
        <family val="2"/>
      </rPr>
      <t>MP-618</t>
    </r>
  </si>
  <si>
    <r>
      <rPr>
        <sz val="8"/>
        <rFont val="Arial"/>
        <family val="2"/>
      </rPr>
      <t>MP-65</t>
    </r>
  </si>
  <si>
    <r>
      <rPr>
        <sz val="8"/>
        <rFont val="Arial"/>
        <family val="2"/>
      </rPr>
      <t>MP-1531</t>
    </r>
  </si>
  <si>
    <r>
      <rPr>
        <sz val="8"/>
        <rFont val="Arial"/>
        <family val="2"/>
      </rPr>
      <t>MP-1532</t>
    </r>
  </si>
  <si>
    <r>
      <rPr>
        <sz val="8"/>
        <rFont val="Arial"/>
        <family val="2"/>
      </rPr>
      <t>MP-1536</t>
    </r>
  </si>
  <si>
    <r>
      <rPr>
        <sz val="8"/>
        <rFont val="Arial"/>
        <family val="2"/>
      </rPr>
      <t>MP-1538</t>
    </r>
  </si>
  <si>
    <r>
      <rPr>
        <sz val="8"/>
        <rFont val="Arial"/>
        <family val="2"/>
      </rPr>
      <t>MP-75</t>
    </r>
  </si>
  <si>
    <r>
      <rPr>
        <sz val="8"/>
        <rFont val="Arial"/>
        <family val="2"/>
      </rPr>
      <t>MP-77</t>
    </r>
  </si>
  <si>
    <r>
      <rPr>
        <sz val="8"/>
        <rFont val="Arial"/>
        <family val="2"/>
      </rPr>
      <t>Replace Pipe with Open Channel</t>
    </r>
  </si>
  <si>
    <r>
      <rPr>
        <sz val="8"/>
        <rFont val="Arial"/>
        <family val="2"/>
      </rPr>
      <t>MP-1677</t>
    </r>
  </si>
  <si>
    <r>
      <rPr>
        <sz val="8"/>
        <rFont val="Arial"/>
        <family val="2"/>
      </rPr>
      <t>MP-1678</t>
    </r>
  </si>
  <si>
    <r>
      <rPr>
        <sz val="8"/>
        <rFont val="Arial"/>
        <family val="2"/>
      </rPr>
      <t>MP-882</t>
    </r>
  </si>
  <si>
    <r>
      <rPr>
        <sz val="8"/>
        <rFont val="Arial"/>
        <family val="2"/>
      </rPr>
      <t>MP-884</t>
    </r>
  </si>
  <si>
    <r>
      <rPr>
        <sz val="8"/>
        <rFont val="Arial"/>
        <family val="2"/>
      </rPr>
      <t>MP-903</t>
    </r>
  </si>
  <si>
    <r>
      <rPr>
        <sz val="8"/>
        <rFont val="Arial"/>
        <family val="2"/>
      </rPr>
      <t>MP-904</t>
    </r>
  </si>
  <si>
    <r>
      <rPr>
        <sz val="8"/>
        <rFont val="Arial"/>
        <family val="2"/>
      </rPr>
      <t>MP-935</t>
    </r>
  </si>
  <si>
    <r>
      <rPr>
        <sz val="8"/>
        <rFont val="Arial"/>
        <family val="2"/>
      </rPr>
      <t>MP-937</t>
    </r>
  </si>
  <si>
    <r>
      <rPr>
        <sz val="8"/>
        <rFont val="Arial"/>
        <family val="2"/>
      </rPr>
      <t>MP-101</t>
    </r>
  </si>
  <si>
    <r>
      <rPr>
        <sz val="8"/>
        <rFont val="Arial"/>
        <family val="2"/>
      </rPr>
      <t>MP-1039</t>
    </r>
  </si>
  <si>
    <r>
      <rPr>
        <sz val="8"/>
        <rFont val="Arial"/>
        <family val="2"/>
      </rPr>
      <t>MP-1649</t>
    </r>
  </si>
  <si>
    <r>
      <rPr>
        <sz val="8"/>
        <rFont val="Arial"/>
        <family val="2"/>
      </rPr>
      <t>MP-1674</t>
    </r>
  </si>
  <si>
    <r>
      <rPr>
        <sz val="8"/>
        <rFont val="Arial"/>
        <family val="2"/>
      </rPr>
      <t>MP-643</t>
    </r>
  </si>
  <si>
    <r>
      <rPr>
        <sz val="8"/>
        <rFont val="Arial"/>
        <family val="2"/>
      </rPr>
      <t>MP-644</t>
    </r>
  </si>
  <si>
    <r>
      <rPr>
        <sz val="8"/>
        <rFont val="Arial"/>
        <family val="2"/>
      </rPr>
      <t>MP-98</t>
    </r>
  </si>
  <si>
    <r>
      <rPr>
        <sz val="8"/>
        <rFont val="Arial"/>
        <family val="2"/>
      </rPr>
      <t>MP-258</t>
    </r>
  </si>
  <si>
    <r>
      <rPr>
        <sz val="8"/>
        <rFont val="Arial"/>
        <family val="2"/>
      </rPr>
      <t>MP-262</t>
    </r>
  </si>
  <si>
    <r>
      <rPr>
        <sz val="8"/>
        <rFont val="Arial"/>
        <family val="2"/>
      </rPr>
      <t>MP-1326</t>
    </r>
  </si>
  <si>
    <r>
      <rPr>
        <sz val="8"/>
        <rFont val="Arial"/>
        <family val="2"/>
      </rPr>
      <t>MP-1327</t>
    </r>
  </si>
  <si>
    <r>
      <rPr>
        <sz val="8"/>
        <rFont val="Arial"/>
        <family val="2"/>
      </rPr>
      <t>MP-1328</t>
    </r>
  </si>
  <si>
    <r>
      <rPr>
        <sz val="8"/>
        <rFont val="Arial"/>
        <family val="2"/>
      </rPr>
      <t>MP-1342</t>
    </r>
  </si>
  <si>
    <r>
      <rPr>
        <sz val="8"/>
        <rFont val="Arial"/>
        <family val="2"/>
      </rPr>
      <t>MP-1343</t>
    </r>
  </si>
  <si>
    <r>
      <rPr>
        <sz val="8"/>
        <rFont val="Arial"/>
        <family val="2"/>
      </rPr>
      <t>MP-19</t>
    </r>
  </si>
  <si>
    <r>
      <rPr>
        <sz val="8"/>
        <rFont val="Arial"/>
        <family val="2"/>
      </rPr>
      <t>MP-21</t>
    </r>
  </si>
  <si>
    <r>
      <rPr>
        <sz val="8"/>
        <rFont val="Arial"/>
        <family val="2"/>
      </rPr>
      <t>MP-33</t>
    </r>
  </si>
  <si>
    <r>
      <rPr>
        <sz val="8"/>
        <rFont val="Arial"/>
        <family val="2"/>
      </rPr>
      <t>MP-34</t>
    </r>
  </si>
  <si>
    <r>
      <rPr>
        <sz val="8"/>
        <rFont val="Arial"/>
        <family val="2"/>
      </rPr>
      <t>MP-37</t>
    </r>
  </si>
  <si>
    <r>
      <rPr>
        <sz val="8"/>
        <rFont val="Arial"/>
        <family val="2"/>
      </rPr>
      <t>MP-44</t>
    </r>
  </si>
  <si>
    <r>
      <rPr>
        <sz val="8"/>
        <rFont val="Arial"/>
        <family val="2"/>
      </rPr>
      <t>MP-45</t>
    </r>
  </si>
  <si>
    <r>
      <rPr>
        <sz val="8"/>
        <rFont val="Arial"/>
        <family val="2"/>
      </rPr>
      <t>MP-46</t>
    </r>
  </si>
  <si>
    <r>
      <rPr>
        <sz val="8"/>
        <rFont val="Arial"/>
        <family val="2"/>
      </rPr>
      <t>MP-47</t>
    </r>
  </si>
  <si>
    <r>
      <rPr>
        <sz val="8"/>
        <rFont val="Arial"/>
        <family val="2"/>
      </rPr>
      <t>MP-48</t>
    </r>
  </si>
  <si>
    <r>
      <rPr>
        <sz val="8"/>
        <rFont val="Arial"/>
        <family val="2"/>
      </rPr>
      <t>MP-49</t>
    </r>
  </si>
  <si>
    <r>
      <rPr>
        <sz val="8"/>
        <rFont val="Arial"/>
        <family val="2"/>
      </rPr>
      <t>MP-52</t>
    </r>
  </si>
  <si>
    <r>
      <rPr>
        <sz val="8"/>
        <rFont val="Arial"/>
        <family val="2"/>
      </rPr>
      <t>MP-53</t>
    </r>
  </si>
  <si>
    <r>
      <rPr>
        <sz val="8"/>
        <rFont val="Arial"/>
        <family val="2"/>
      </rPr>
      <t>MP-54</t>
    </r>
  </si>
  <si>
    <r>
      <rPr>
        <sz val="8"/>
        <rFont val="Arial"/>
        <family val="2"/>
      </rPr>
      <t>MP-63</t>
    </r>
  </si>
  <si>
    <r>
      <rPr>
        <sz val="8"/>
        <rFont val="Arial"/>
        <family val="2"/>
      </rPr>
      <t>MP-100</t>
    </r>
  </si>
  <si>
    <r>
      <rPr>
        <sz val="8"/>
        <rFont val="Arial"/>
        <family val="2"/>
      </rPr>
      <t>10 &amp; N</t>
    </r>
  </si>
  <si>
    <r>
      <rPr>
        <sz val="8"/>
        <rFont val="Arial"/>
        <family val="2"/>
      </rPr>
      <t>MP-76</t>
    </r>
  </si>
  <si>
    <r>
      <rPr>
        <sz val="8"/>
        <rFont val="Arial"/>
        <family val="2"/>
      </rPr>
      <t>8 &amp; F</t>
    </r>
  </si>
  <si>
    <r>
      <rPr>
        <sz val="8"/>
        <rFont val="Arial"/>
        <family val="2"/>
      </rPr>
      <t>LAAF-452</t>
    </r>
  </si>
  <si>
    <r>
      <rPr>
        <sz val="8"/>
        <rFont val="Arial"/>
        <family val="2"/>
      </rPr>
      <t>AA</t>
    </r>
  </si>
  <si>
    <r>
      <rPr>
        <sz val="8"/>
        <rFont val="Arial"/>
        <family val="2"/>
      </rPr>
      <t>Grade 5</t>
    </r>
  </si>
  <si>
    <r>
      <rPr>
        <sz val="8"/>
        <rFont val="Arial"/>
        <family val="2"/>
      </rPr>
      <t>Replace pipe</t>
    </r>
  </si>
  <si>
    <r>
      <rPr>
        <sz val="8"/>
        <rFont val="Arial"/>
        <family val="2"/>
      </rPr>
      <t>MP-1600</t>
    </r>
  </si>
  <si>
    <r>
      <rPr>
        <sz val="8"/>
        <rFont val="Arial"/>
        <family val="2"/>
      </rPr>
      <t>B</t>
    </r>
  </si>
  <si>
    <r>
      <rPr>
        <sz val="8"/>
        <rFont val="Arial"/>
        <family val="2"/>
      </rPr>
      <t>Other</t>
    </r>
  </si>
  <si>
    <r>
      <rPr>
        <sz val="8"/>
        <rFont val="Arial"/>
        <family val="2"/>
      </rPr>
      <t>Fill pipe with flowable fill</t>
    </r>
  </si>
  <si>
    <r>
      <rPr>
        <sz val="8"/>
        <rFont val="Arial"/>
        <family val="2"/>
      </rPr>
      <t>CY</t>
    </r>
  </si>
  <si>
    <r>
      <rPr>
        <sz val="8"/>
        <rFont val="Arial"/>
        <family val="2"/>
      </rPr>
      <t>Plug pipe</t>
    </r>
  </si>
  <si>
    <r>
      <rPr>
        <sz val="8"/>
        <rFont val="Arial"/>
        <family val="2"/>
      </rPr>
      <t>MP-1601</t>
    </r>
  </si>
  <si>
    <r>
      <rPr>
        <sz val="8"/>
        <rFont val="Arial"/>
        <family val="2"/>
      </rPr>
      <t>Point repair</t>
    </r>
  </si>
  <si>
    <r>
      <rPr>
        <sz val="8"/>
        <rFont val="Arial"/>
        <family val="2"/>
      </rPr>
      <t>MP-1602</t>
    </r>
  </si>
  <si>
    <r>
      <rPr>
        <sz val="8"/>
        <rFont val="Arial"/>
        <family val="2"/>
      </rPr>
      <t>Plug Pipe</t>
    </r>
  </si>
  <si>
    <r>
      <rPr>
        <sz val="8"/>
        <rFont val="Arial"/>
        <family val="2"/>
      </rPr>
      <t>LAAF-279</t>
    </r>
  </si>
  <si>
    <r>
      <rPr>
        <sz val="8"/>
        <rFont val="Arial"/>
        <family val="2"/>
      </rPr>
      <t>D</t>
    </r>
  </si>
  <si>
    <r>
      <rPr>
        <sz val="8"/>
        <rFont val="Arial"/>
        <family val="2"/>
      </rPr>
      <t>Remove and replace flume</t>
    </r>
  </si>
  <si>
    <r>
      <rPr>
        <sz val="8"/>
        <rFont val="Arial"/>
        <family val="2"/>
      </rPr>
      <t>NA</t>
    </r>
  </si>
  <si>
    <r>
      <rPr>
        <sz val="8"/>
        <rFont val="Arial"/>
        <family val="2"/>
      </rPr>
      <t>LAAF-5</t>
    </r>
  </si>
  <si>
    <r>
      <rPr>
        <sz val="8"/>
        <rFont val="Arial"/>
        <family val="2"/>
      </rPr>
      <t>E</t>
    </r>
  </si>
  <si>
    <r>
      <rPr>
        <sz val="8"/>
        <rFont val="Arial"/>
        <family val="2"/>
      </rPr>
      <t>MP-16</t>
    </r>
  </si>
  <si>
    <r>
      <rPr>
        <sz val="8"/>
        <rFont val="Arial"/>
        <family val="2"/>
      </rPr>
      <t>Abandon in place</t>
    </r>
  </si>
  <si>
    <r>
      <rPr>
        <sz val="8"/>
        <rFont val="Arial"/>
        <family val="2"/>
      </rPr>
      <t>MP-17</t>
    </r>
  </si>
  <si>
    <r>
      <rPr>
        <sz val="8"/>
        <rFont val="Arial"/>
        <family val="2"/>
      </rPr>
      <t>MP-1419</t>
    </r>
  </si>
  <si>
    <r>
      <rPr>
        <sz val="8"/>
        <rFont val="Arial"/>
        <family val="2"/>
      </rPr>
      <t>G</t>
    </r>
  </si>
  <si>
    <r>
      <rPr>
        <sz val="8"/>
        <rFont val="Arial"/>
        <family val="2"/>
      </rPr>
      <t>Grade 4</t>
    </r>
  </si>
  <si>
    <r>
      <rPr>
        <sz val="8"/>
        <rFont val="Arial"/>
        <family val="2"/>
      </rPr>
      <t>Clean outlet</t>
    </r>
  </si>
  <si>
    <r>
      <rPr>
        <sz val="8"/>
        <rFont val="Arial"/>
        <family val="2"/>
      </rPr>
      <t>MP-1505</t>
    </r>
  </si>
  <si>
    <r>
      <rPr>
        <sz val="8"/>
        <rFont val="Arial"/>
        <family val="2"/>
      </rPr>
      <t>Replace Pipe</t>
    </r>
  </si>
  <si>
    <r>
      <rPr>
        <sz val="8"/>
        <rFont val="Arial"/>
        <family val="2"/>
      </rPr>
      <t>MP-1517</t>
    </r>
  </si>
  <si>
    <r>
      <rPr>
        <sz val="8"/>
        <rFont val="Arial"/>
        <family val="2"/>
      </rPr>
      <t>Remove tree</t>
    </r>
  </si>
  <si>
    <r>
      <rPr>
        <sz val="8"/>
        <rFont val="Arial"/>
        <family val="2"/>
      </rPr>
      <t>MP-1629</t>
    </r>
  </si>
  <si>
    <r>
      <rPr>
        <sz val="8"/>
        <rFont val="Arial"/>
        <family val="2"/>
      </rPr>
      <t>MP-1630</t>
    </r>
  </si>
  <si>
    <r>
      <rPr>
        <sz val="8"/>
        <rFont val="Arial"/>
        <family val="2"/>
      </rPr>
      <t>MP-1758</t>
    </r>
  </si>
  <si>
    <r>
      <rPr>
        <sz val="8"/>
        <rFont val="Arial"/>
        <family val="2"/>
      </rPr>
      <t>MP-1773</t>
    </r>
  </si>
  <si>
    <r>
      <rPr>
        <sz val="8"/>
        <rFont val="Arial"/>
        <family val="2"/>
      </rPr>
      <t>Opencut replacement</t>
    </r>
  </si>
  <si>
    <r>
      <rPr>
        <sz val="8"/>
        <rFont val="Arial"/>
        <family val="2"/>
      </rPr>
      <t>MP-1264</t>
    </r>
  </si>
  <si>
    <r>
      <rPr>
        <sz val="8"/>
        <rFont val="Arial"/>
        <family val="2"/>
      </rPr>
      <t>H</t>
    </r>
  </si>
  <si>
    <r>
      <rPr>
        <sz val="8"/>
        <rFont val="Arial"/>
        <family val="2"/>
      </rPr>
      <t>MP-1598</t>
    </r>
  </si>
  <si>
    <r>
      <rPr>
        <sz val="8"/>
        <rFont val="Arial"/>
        <family val="2"/>
      </rPr>
      <t>MP-1599</t>
    </r>
  </si>
  <si>
    <r>
      <rPr>
        <sz val="8"/>
        <rFont val="Arial"/>
        <family val="2"/>
      </rPr>
      <t>MP-1714</t>
    </r>
  </si>
  <si>
    <r>
      <rPr>
        <sz val="8"/>
        <rFont val="Arial"/>
        <family val="2"/>
      </rPr>
      <t>MP-1720</t>
    </r>
  </si>
  <si>
    <r>
      <rPr>
        <sz val="8"/>
        <rFont val="Arial"/>
        <family val="2"/>
      </rPr>
      <t>MP-9</t>
    </r>
  </si>
  <si>
    <r>
      <rPr>
        <sz val="8"/>
        <rFont val="Arial"/>
        <family val="2"/>
      </rPr>
      <t>MP-1345</t>
    </r>
  </si>
  <si>
    <r>
      <rPr>
        <sz val="8"/>
        <rFont val="Arial"/>
        <family val="2"/>
      </rPr>
      <t>I</t>
    </r>
  </si>
  <si>
    <r>
      <rPr>
        <sz val="8"/>
        <rFont val="Arial"/>
        <family val="2"/>
      </rPr>
      <t>LAAF-99</t>
    </r>
  </si>
  <si>
    <r>
      <rPr>
        <sz val="8"/>
        <rFont val="Arial"/>
        <family val="2"/>
      </rPr>
      <t>K</t>
    </r>
  </si>
  <si>
    <r>
      <rPr>
        <sz val="8"/>
        <rFont val="Arial"/>
        <family val="2"/>
      </rPr>
      <t>Remove, replace, and compact soil</t>
    </r>
  </si>
  <si>
    <r>
      <rPr>
        <sz val="8"/>
        <rFont val="Arial"/>
        <family val="2"/>
      </rPr>
      <t>LAAF-219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</si>
  <si>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</si>
  <si>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Repour concrete flume</t>
    </r>
  </si>
  <si>
    <r>
      <rPr>
        <sz val="8"/>
        <rFont val="Arial"/>
        <family val="2"/>
      </rPr>
      <t>LAAF-258</t>
    </r>
  </si>
  <si>
    <r>
      <rPr>
        <sz val="8"/>
        <rFont val="Arial"/>
        <family val="2"/>
      </rPr>
      <t>LAAF-259</t>
    </r>
  </si>
  <si>
    <r>
      <rPr>
        <sz val="8"/>
        <rFont val="Arial"/>
        <family val="2"/>
      </rPr>
      <t>Clean flume</t>
    </r>
  </si>
  <si>
    <r>
      <rPr>
        <sz val="8"/>
        <rFont val="Arial"/>
        <family val="2"/>
      </rPr>
      <t>LAAF-260</t>
    </r>
  </si>
  <si>
    <r>
      <rPr>
        <sz val="8"/>
        <rFont val="Arial"/>
        <family val="2"/>
      </rPr>
      <t>LAAF-261</t>
    </r>
  </si>
  <si>
    <r>
      <rPr>
        <sz val="8"/>
        <rFont val="Arial"/>
        <family val="2"/>
      </rPr>
      <t xml:space="preserve">Repour failed
</t>
    </r>
    <r>
      <rPr>
        <sz val="8"/>
        <rFont val="Arial"/>
        <family val="2"/>
      </rPr>
      <t>concrete flume sections</t>
    </r>
  </si>
  <si>
    <r>
      <rPr>
        <sz val="8"/>
        <rFont val="Arial"/>
        <family val="2"/>
      </rPr>
      <t>MP-1586</t>
    </r>
  </si>
  <si>
    <r>
      <rPr>
        <sz val="8"/>
        <rFont val="Arial"/>
        <family val="2"/>
      </rPr>
      <t>MP-1815</t>
    </r>
  </si>
  <si>
    <r>
      <rPr>
        <sz val="8"/>
        <rFont val="Arial"/>
        <family val="2"/>
      </rPr>
      <t>MP-87</t>
    </r>
  </si>
  <si>
    <r>
      <rPr>
        <sz val="8"/>
        <rFont val="Arial"/>
        <family val="2"/>
      </rPr>
      <t>MP-1554</t>
    </r>
  </si>
  <si>
    <r>
      <rPr>
        <sz val="8"/>
        <rFont val="Arial"/>
        <family val="2"/>
      </rPr>
      <t>M</t>
    </r>
  </si>
  <si>
    <r>
      <rPr>
        <sz val="8"/>
        <rFont val="Arial"/>
        <family val="2"/>
      </rPr>
      <t>MP-1557</t>
    </r>
  </si>
  <si>
    <r>
      <rPr>
        <sz val="8"/>
        <rFont val="Arial"/>
        <family val="2"/>
      </rPr>
      <t>MP-79</t>
    </r>
  </si>
  <si>
    <r>
      <rPr>
        <sz val="8"/>
        <rFont val="Arial"/>
        <family val="2"/>
      </rPr>
      <t>MP-82</t>
    </r>
  </si>
  <si>
    <r>
      <rPr>
        <sz val="8"/>
        <rFont val="Arial"/>
        <family val="2"/>
      </rPr>
      <t>MP-875</t>
    </r>
  </si>
  <si>
    <r>
      <rPr>
        <sz val="8"/>
        <rFont val="Arial"/>
        <family val="2"/>
      </rPr>
      <t>MP-90</t>
    </r>
  </si>
  <si>
    <r>
      <rPr>
        <sz val="8"/>
        <rFont val="Arial"/>
        <family val="2"/>
      </rPr>
      <t>MP-1100</t>
    </r>
  </si>
  <si>
    <r>
      <rPr>
        <sz val="8"/>
        <rFont val="Arial"/>
        <family val="2"/>
      </rPr>
      <t>N</t>
    </r>
  </si>
  <si>
    <r>
      <rPr>
        <sz val="8"/>
        <rFont val="Arial"/>
        <family val="2"/>
      </rPr>
      <t>MP-852</t>
    </r>
  </si>
  <si>
    <r>
      <rPr>
        <sz val="8"/>
        <rFont val="Arial"/>
        <family val="2"/>
      </rPr>
      <t>MP-879</t>
    </r>
  </si>
  <si>
    <r>
      <rPr>
        <sz val="8"/>
        <rFont val="Arial"/>
        <family val="2"/>
      </rPr>
      <t>MP-939</t>
    </r>
  </si>
  <si>
    <r>
      <rPr>
        <sz val="8"/>
        <rFont val="Arial"/>
        <family val="2"/>
      </rPr>
      <t>MP-125</t>
    </r>
  </si>
  <si>
    <r>
      <rPr>
        <sz val="8"/>
        <rFont val="Arial"/>
        <family val="2"/>
      </rPr>
      <t>O</t>
    </r>
  </si>
  <si>
    <r>
      <rPr>
        <sz val="8"/>
        <rFont val="Arial"/>
        <family val="2"/>
      </rPr>
      <t xml:space="preserve">Opencut replacement up to 100 feet
</t>
    </r>
    <r>
      <rPr>
        <sz val="8"/>
        <rFont val="Arial"/>
        <family val="2"/>
      </rPr>
      <t>downstream from STRC-803</t>
    </r>
  </si>
  <si>
    <r>
      <rPr>
        <sz val="8"/>
        <rFont val="Arial"/>
        <family val="2"/>
      </rPr>
      <t>MP-732</t>
    </r>
  </si>
  <si>
    <r>
      <rPr>
        <sz val="8"/>
        <rFont val="Arial"/>
        <family val="2"/>
      </rPr>
      <t>Point Repair</t>
    </r>
  </si>
  <si>
    <r>
      <rPr>
        <sz val="8"/>
        <rFont val="Arial"/>
        <family val="2"/>
      </rPr>
      <t>LAAF-57</t>
    </r>
  </si>
  <si>
    <r>
      <rPr>
        <sz val="8"/>
        <rFont val="Arial"/>
        <family val="2"/>
      </rPr>
      <t>S</t>
    </r>
  </si>
  <si>
    <r>
      <rPr>
        <sz val="8"/>
        <rFont val="Arial"/>
        <family val="2"/>
      </rPr>
      <t>LAAF-662</t>
    </r>
  </si>
  <si>
    <r>
      <rPr>
        <sz val="8"/>
        <rFont val="Arial"/>
        <family val="2"/>
      </rPr>
      <t>Unknown</t>
    </r>
  </si>
  <si>
    <r>
      <rPr>
        <sz val="8"/>
        <rFont val="Arial"/>
        <family val="2"/>
      </rPr>
      <t>Fill in sinkhole</t>
    </r>
  </si>
  <si>
    <r>
      <rPr>
        <sz val="8"/>
        <rFont val="Arial"/>
        <family val="2"/>
      </rPr>
      <t>LAAF-115</t>
    </r>
  </si>
  <si>
    <r>
      <rPr>
        <sz val="8"/>
        <rFont val="Arial"/>
        <family val="2"/>
      </rPr>
      <t>T</t>
    </r>
  </si>
  <si>
    <r>
      <rPr>
        <sz val="8"/>
        <rFont val="Arial"/>
        <family val="2"/>
      </rPr>
      <t>MP-1169</t>
    </r>
  </si>
  <si>
    <r>
      <rPr>
        <sz val="8"/>
        <rFont val="Arial"/>
        <family val="2"/>
      </rPr>
      <t>U</t>
    </r>
  </si>
  <si>
    <r>
      <rPr>
        <sz val="8"/>
        <rFont val="Arial"/>
        <family val="2"/>
      </rPr>
      <t>MP-677</t>
    </r>
  </si>
  <si>
    <t>EA</t>
  </si>
  <si>
    <r>
      <rPr>
        <sz val="8"/>
        <rFont val="Arial"/>
        <family val="2"/>
      </rPr>
      <t>MP-782</t>
    </r>
  </si>
  <si>
    <r>
      <rPr>
        <sz val="8"/>
        <rFont val="Arial"/>
        <family val="2"/>
      </rPr>
      <t>MP-973</t>
    </r>
  </si>
  <si>
    <r>
      <rPr>
        <sz val="8"/>
        <rFont val="Arial"/>
        <family val="2"/>
      </rPr>
      <t>V</t>
    </r>
  </si>
  <si>
    <r>
      <rPr>
        <sz val="8"/>
        <rFont val="Arial"/>
        <family val="2"/>
      </rPr>
      <t>LAAF-210</t>
    </r>
  </si>
  <si>
    <r>
      <rPr>
        <sz val="8"/>
        <rFont val="Arial"/>
        <family val="2"/>
      </rPr>
      <t>X</t>
    </r>
  </si>
  <si>
    <r>
      <rPr>
        <sz val="8"/>
        <rFont val="Arial"/>
        <family val="2"/>
      </rPr>
      <t xml:space="preserve">Outfall needs to be uncovered and pipe
</t>
    </r>
    <r>
      <rPr>
        <sz val="8"/>
        <rFont val="Arial"/>
        <family val="2"/>
      </rPr>
      <t>cleaned</t>
    </r>
  </si>
  <si>
    <r>
      <rPr>
        <sz val="8"/>
        <rFont val="Arial"/>
        <family val="2"/>
      </rPr>
      <t>LAAF-265</t>
    </r>
  </si>
  <si>
    <r>
      <rPr>
        <sz val="8"/>
        <rFont val="Arial"/>
        <family val="2"/>
      </rPr>
      <t>MP-1685</t>
    </r>
  </si>
  <si>
    <r>
      <rPr>
        <sz val="8"/>
        <rFont val="Arial"/>
        <family val="2"/>
      </rPr>
      <t>Z</t>
    </r>
  </si>
  <si>
    <t>Upsize Pipe</t>
  </si>
  <si>
    <t>Hydraulic</t>
  </si>
  <si>
    <t>MP-1537</t>
  </si>
  <si>
    <t>LF</t>
  </si>
  <si>
    <t>STRUCTURES</t>
  </si>
  <si>
    <r>
      <rPr>
        <b/>
        <sz val="11"/>
        <color rgb="FFFFFFFF"/>
        <rFont val="Calibri"/>
        <family val="2"/>
      </rPr>
      <t>TYPE</t>
    </r>
  </si>
  <si>
    <r>
      <rPr>
        <b/>
        <sz val="11"/>
        <color rgb="FFFFFFFF"/>
        <rFont val="Calibri"/>
        <family val="2"/>
      </rPr>
      <t>STRUCT. MATERIAL</t>
    </r>
  </si>
  <si>
    <r>
      <rPr>
        <sz val="9"/>
        <rFont val="Calibri"/>
        <family val="2"/>
      </rPr>
      <t>SDMH-148</t>
    </r>
  </si>
  <si>
    <r>
      <rPr>
        <sz val="9"/>
        <rFont val="Calibri"/>
        <family val="2"/>
      </rPr>
      <t>Rebuild the headwall</t>
    </r>
  </si>
  <si>
    <t>FLARED END SECTION</t>
  </si>
  <si>
    <r>
      <rPr>
        <sz val="9"/>
        <rFont val="Calibri"/>
        <family val="2"/>
      </rPr>
      <t>CONCRETE</t>
    </r>
  </si>
  <si>
    <r>
      <rPr>
        <sz val="9"/>
        <rFont val="Calibri"/>
        <family val="2"/>
      </rPr>
      <t>SDMH-149</t>
    </r>
  </si>
  <si>
    <r>
      <rPr>
        <sz val="9"/>
        <rFont val="Calibri"/>
        <family val="2"/>
      </rPr>
      <t>HEADWALL</t>
    </r>
  </si>
  <si>
    <r>
      <rPr>
        <sz val="9"/>
        <rFont val="Calibri"/>
        <family val="2"/>
      </rPr>
      <t>GALVANIZED STEEL</t>
    </r>
  </si>
  <si>
    <r>
      <rPr>
        <sz val="9"/>
        <rFont val="Calibri"/>
        <family val="2"/>
      </rPr>
      <t>SDMH-153</t>
    </r>
  </si>
  <si>
    <r>
      <rPr>
        <sz val="9"/>
        <rFont val="Calibri"/>
        <family val="2"/>
      </rPr>
      <t>Add rip rap at the headwall</t>
    </r>
  </si>
  <si>
    <r>
      <rPr>
        <sz val="9"/>
        <rFont val="Calibri"/>
        <family val="2"/>
      </rPr>
      <t>OUTFALL</t>
    </r>
  </si>
  <si>
    <r>
      <rPr>
        <sz val="9"/>
        <rFont val="Calibri"/>
        <family val="2"/>
      </rPr>
      <t>SDMH-156</t>
    </r>
  </si>
  <si>
    <r>
      <rPr>
        <sz val="9"/>
        <rFont val="Calibri"/>
        <family val="2"/>
      </rPr>
      <t>Reconfigure the manhole due to incoming pipe angles</t>
    </r>
  </si>
  <si>
    <r>
      <rPr>
        <sz val="9"/>
        <rFont val="Calibri"/>
        <family val="2"/>
      </rPr>
      <t>MANHOLE</t>
    </r>
  </si>
  <si>
    <r>
      <rPr>
        <sz val="9"/>
        <rFont val="Calibri"/>
        <family val="2"/>
      </rPr>
      <t>BRICK</t>
    </r>
  </si>
  <si>
    <r>
      <rPr>
        <sz val="9"/>
        <rFont val="Calibri"/>
        <family val="2"/>
      </rPr>
      <t>SDMH-577</t>
    </r>
  </si>
  <si>
    <r>
      <rPr>
        <sz val="9"/>
        <rFont val="Calibri"/>
        <family val="2"/>
      </rPr>
      <t>Locate and raise the manhole to grade</t>
    </r>
  </si>
  <si>
    <r>
      <rPr>
        <sz val="9"/>
        <rFont val="Calibri"/>
        <family val="2"/>
      </rPr>
      <t>SDMH-583</t>
    </r>
  </si>
  <si>
    <r>
      <rPr>
        <sz val="9"/>
        <rFont val="Calibri"/>
        <family val="2"/>
      </rPr>
      <t>SDMH-589</t>
    </r>
  </si>
  <si>
    <r>
      <rPr>
        <sz val="9"/>
        <rFont val="Calibri"/>
        <family val="2"/>
      </rPr>
      <t>Grout around the entering 6 inch CMP</t>
    </r>
  </si>
  <si>
    <r>
      <rPr>
        <sz val="9"/>
        <rFont val="Calibri"/>
        <family val="2"/>
      </rPr>
      <t>INLET</t>
    </r>
  </si>
  <si>
    <r>
      <rPr>
        <sz val="9"/>
        <rFont val="Calibri"/>
        <family val="2"/>
      </rPr>
      <t>SDMH-592</t>
    </r>
  </si>
  <si>
    <r>
      <rPr>
        <sz val="9"/>
        <rFont val="Calibri"/>
        <family val="2"/>
      </rPr>
      <t>Remove the tree over the inlet for maintenance purposes</t>
    </r>
  </si>
  <si>
    <r>
      <rPr>
        <sz val="9"/>
        <rFont val="Calibri"/>
        <family val="2"/>
      </rPr>
      <t>SDMH-710</t>
    </r>
  </si>
  <si>
    <r>
      <rPr>
        <sz val="9"/>
        <rFont val="Calibri"/>
        <family val="2"/>
      </rPr>
      <t>Replace the headwall from the culvert to the right wing</t>
    </r>
  </si>
  <si>
    <r>
      <rPr>
        <sz val="9"/>
        <rFont val="Calibri"/>
        <family val="2"/>
      </rPr>
      <t>SDMH-747</t>
    </r>
  </si>
  <si>
    <r>
      <rPr>
        <sz val="9"/>
        <rFont val="Calibri"/>
        <family val="2"/>
      </rPr>
      <t>Raise the manhole to grade</t>
    </r>
  </si>
  <si>
    <r>
      <rPr>
        <sz val="9"/>
        <rFont val="Calibri"/>
        <family val="2"/>
      </rPr>
      <t>SDMH-748</t>
    </r>
  </si>
  <si>
    <r>
      <rPr>
        <sz val="9"/>
        <rFont val="Calibri"/>
        <family val="2"/>
      </rPr>
      <t>SDMH-749</t>
    </r>
  </si>
  <si>
    <r>
      <rPr>
        <sz val="9"/>
        <rFont val="Calibri"/>
        <family val="2"/>
      </rPr>
      <t>SDMH-163</t>
    </r>
  </si>
  <si>
    <r>
      <rPr>
        <sz val="9"/>
        <rFont val="Calibri"/>
        <family val="2"/>
      </rPr>
      <t>Raise the manhole and plug the entering 18 inch and 24 inch pipes</t>
    </r>
  </si>
  <si>
    <r>
      <rPr>
        <sz val="9"/>
        <rFont val="Calibri"/>
        <family val="2"/>
      </rPr>
      <t>SDMH-165</t>
    </r>
  </si>
  <si>
    <r>
      <rPr>
        <sz val="9"/>
        <rFont val="Calibri"/>
        <family val="2"/>
      </rPr>
      <t>Rebuild and lower the inlet</t>
    </r>
  </si>
  <si>
    <r>
      <rPr>
        <sz val="9"/>
        <rFont val="Calibri"/>
        <family val="2"/>
      </rPr>
      <t>SDMH-528</t>
    </r>
  </si>
  <si>
    <r>
      <rPr>
        <sz val="9"/>
        <rFont val="Calibri"/>
        <family val="2"/>
      </rPr>
      <t>Backfill the washed out area and add rip rap</t>
    </r>
  </si>
  <si>
    <r>
      <rPr>
        <sz val="9"/>
        <rFont val="Calibri"/>
        <family val="2"/>
      </rPr>
      <t>SDMH-532</t>
    </r>
  </si>
  <si>
    <r>
      <rPr>
        <sz val="9"/>
        <rFont val="Calibri"/>
        <family val="2"/>
      </rPr>
      <t>Remove asphalt and line the manhole</t>
    </r>
  </si>
  <si>
    <r>
      <rPr>
        <sz val="9"/>
        <rFont val="Calibri"/>
        <family val="2"/>
      </rPr>
      <t>SDMH-544</t>
    </r>
  </si>
  <si>
    <r>
      <rPr>
        <sz val="9"/>
        <rFont val="Calibri"/>
        <family val="2"/>
      </rPr>
      <t>Grout around the entering 8 inch pipe</t>
    </r>
  </si>
  <si>
    <r>
      <rPr>
        <sz val="9"/>
        <rFont val="Calibri"/>
        <family val="2"/>
      </rPr>
      <t>SDMH-550</t>
    </r>
  </si>
  <si>
    <r>
      <rPr>
        <sz val="9"/>
        <rFont val="Calibri"/>
        <family val="2"/>
      </rPr>
      <t>Rebuild the structure</t>
    </r>
  </si>
  <si>
    <r>
      <rPr>
        <sz val="9"/>
        <rFont val="Calibri"/>
        <family val="2"/>
      </rPr>
      <t>SDMH-559/ SDGM-539</t>
    </r>
  </si>
  <si>
    <r>
      <rPr>
        <sz val="9"/>
        <rFont val="Calibri"/>
        <family val="2"/>
      </rPr>
      <t>Plug the 12 inch pipe and fix the hole below</t>
    </r>
  </si>
  <si>
    <r>
      <rPr>
        <sz val="9"/>
        <rFont val="Calibri"/>
        <family val="2"/>
      </rPr>
      <t>SDMH-571</t>
    </r>
  </si>
  <si>
    <r>
      <rPr>
        <sz val="9"/>
        <rFont val="Calibri"/>
        <family val="2"/>
      </rPr>
      <t>Raise the manhole</t>
    </r>
  </si>
  <si>
    <r>
      <rPr>
        <sz val="9"/>
        <rFont val="Calibri"/>
        <family val="2"/>
      </rPr>
      <t>SDMH-717</t>
    </r>
  </si>
  <si>
    <r>
      <rPr>
        <sz val="9"/>
        <rFont val="Calibri"/>
        <family val="2"/>
      </rPr>
      <t>Replace the frame and cover, line the manhole, and plug both the 18 inch and 24 inch pipes</t>
    </r>
  </si>
  <si>
    <r>
      <rPr>
        <sz val="9"/>
        <rFont val="Calibri"/>
        <family val="2"/>
      </rPr>
      <t>SDMH-728</t>
    </r>
  </si>
  <si>
    <r>
      <rPr>
        <sz val="9"/>
        <rFont val="Calibri"/>
        <family val="2"/>
      </rPr>
      <t>Plug the 24 inch line and line the structure</t>
    </r>
  </si>
  <si>
    <r>
      <rPr>
        <sz val="9"/>
        <rFont val="Calibri"/>
        <family val="2"/>
      </rPr>
      <t>SDMH-732</t>
    </r>
  </si>
  <si>
    <r>
      <rPr>
        <sz val="9"/>
        <rFont val="Calibri"/>
        <family val="2"/>
      </rPr>
      <t>Locate and raise the structure to grade</t>
    </r>
  </si>
  <si>
    <r>
      <rPr>
        <sz val="9"/>
        <rFont val="Calibri"/>
        <family val="2"/>
      </rPr>
      <t>SDMH-750</t>
    </r>
  </si>
  <si>
    <r>
      <rPr>
        <sz val="9"/>
        <rFont val="Calibri"/>
        <family val="2"/>
      </rPr>
      <t>SDMH-751</t>
    </r>
  </si>
  <si>
    <r>
      <rPr>
        <sz val="9"/>
        <rFont val="Calibri"/>
        <family val="2"/>
      </rPr>
      <t>SDMH-752</t>
    </r>
  </si>
  <si>
    <r>
      <rPr>
        <sz val="9"/>
        <rFont val="Calibri"/>
        <family val="2"/>
      </rPr>
      <t>SDMH-753</t>
    </r>
  </si>
  <si>
    <r>
      <rPr>
        <sz val="9"/>
        <rFont val="Calibri"/>
        <family val="2"/>
      </rPr>
      <t>SDMH-078</t>
    </r>
  </si>
  <si>
    <r>
      <rPr>
        <sz val="9"/>
        <rFont val="Calibri"/>
        <family val="2"/>
      </rPr>
      <t>Fill in sinkholes behind the wing wall</t>
    </r>
  </si>
  <si>
    <r>
      <rPr>
        <sz val="9"/>
        <rFont val="Calibri"/>
        <family val="2"/>
      </rPr>
      <t>SDMH-391</t>
    </r>
  </si>
  <si>
    <r>
      <rPr>
        <sz val="9"/>
        <rFont val="Calibri"/>
        <family val="2"/>
      </rPr>
      <t>Install doghouse drop inlet</t>
    </r>
  </si>
  <si>
    <r>
      <rPr>
        <sz val="9"/>
        <rFont val="Calibri"/>
        <family val="2"/>
      </rPr>
      <t>SDMH-398</t>
    </r>
  </si>
  <si>
    <r>
      <rPr>
        <sz val="9"/>
        <rFont val="Calibri"/>
        <family val="2"/>
      </rPr>
      <t>Recompact and fill in the sinkholes around the inlet</t>
    </r>
  </si>
  <si>
    <r>
      <rPr>
        <sz val="9"/>
        <rFont val="Calibri"/>
        <family val="2"/>
      </rPr>
      <t>SDMH-743</t>
    </r>
  </si>
  <si>
    <r>
      <rPr>
        <sz val="9"/>
        <rFont val="Calibri"/>
        <family val="2"/>
      </rPr>
      <t>SDMH-744</t>
    </r>
  </si>
  <si>
    <r>
      <rPr>
        <sz val="9"/>
        <rFont val="Calibri"/>
        <family val="2"/>
      </rPr>
      <t>SDMH-299</t>
    </r>
  </si>
  <si>
    <r>
      <rPr>
        <sz val="9"/>
        <rFont val="Calibri"/>
        <family val="2"/>
      </rPr>
      <t>Build headwall</t>
    </r>
  </si>
  <si>
    <r>
      <rPr>
        <sz val="9"/>
        <rFont val="Calibri"/>
        <family val="2"/>
      </rPr>
      <t>CMP</t>
    </r>
  </si>
  <si>
    <r>
      <rPr>
        <sz val="9"/>
        <rFont val="Calibri"/>
        <family val="2"/>
      </rPr>
      <t>SDMH-075</t>
    </r>
  </si>
  <si>
    <r>
      <rPr>
        <sz val="9"/>
        <rFont val="Calibri"/>
        <family val="2"/>
      </rPr>
      <t>Fill in sinkholes around the wing wall</t>
    </r>
  </si>
  <si>
    <r>
      <rPr>
        <sz val="9"/>
        <rFont val="Calibri"/>
        <family val="2"/>
      </rPr>
      <t>SDMH-417</t>
    </r>
  </si>
  <si>
    <r>
      <rPr>
        <sz val="9"/>
        <rFont val="Calibri"/>
        <family val="2"/>
      </rPr>
      <t>Open the manhole</t>
    </r>
  </si>
  <si>
    <r>
      <rPr>
        <sz val="9"/>
        <rFont val="Calibri"/>
        <family val="2"/>
      </rPr>
      <t>SDMH-418</t>
    </r>
  </si>
  <si>
    <r>
      <rPr>
        <sz val="9"/>
        <rFont val="Calibri"/>
        <family val="2"/>
      </rPr>
      <t>SDMH-423</t>
    </r>
  </si>
  <si>
    <r>
      <rPr>
        <sz val="9"/>
        <rFont val="Calibri"/>
        <family val="2"/>
      </rPr>
      <t>Clean the flared end section and re-form the concrete around the pipe</t>
    </r>
  </si>
  <si>
    <r>
      <rPr>
        <sz val="9"/>
        <rFont val="Calibri"/>
        <family val="2"/>
      </rPr>
      <t>FLARED END SECTION</t>
    </r>
  </si>
  <si>
    <r>
      <rPr>
        <sz val="9"/>
        <rFont val="Calibri"/>
        <family val="2"/>
      </rPr>
      <t>SDMH-704</t>
    </r>
  </si>
  <si>
    <r>
      <rPr>
        <sz val="9"/>
        <rFont val="Calibri"/>
        <family val="2"/>
      </rPr>
      <t>Remove, groutfill, and plug the intruding 24 inch abandoned outfall and line manhole</t>
    </r>
  </si>
  <si>
    <r>
      <rPr>
        <sz val="9"/>
        <rFont val="Calibri"/>
        <family val="2"/>
      </rPr>
      <t>SDMH-285</t>
    </r>
  </si>
  <si>
    <r>
      <rPr>
        <sz val="9"/>
        <rFont val="Calibri"/>
        <family val="2"/>
      </rPr>
      <t>SDMH-695</t>
    </r>
  </si>
  <si>
    <r>
      <rPr>
        <sz val="9"/>
        <rFont val="Calibri"/>
        <family val="2"/>
      </rPr>
      <t>Build a headwall and rework rip rap to eliminate backwater effect</t>
    </r>
  </si>
  <si>
    <r>
      <rPr>
        <sz val="9"/>
        <rFont val="Calibri"/>
        <family val="2"/>
      </rPr>
      <t>SDMH-700</t>
    </r>
  </si>
  <si>
    <r>
      <rPr>
        <sz val="9"/>
        <rFont val="Calibri"/>
        <family val="2"/>
      </rPr>
      <t>Rebuild this structure into a headwall</t>
    </r>
  </si>
  <si>
    <r>
      <rPr>
        <sz val="9"/>
        <rFont val="Calibri"/>
        <family val="2"/>
      </rPr>
      <t xml:space="preserve">FLARED END
</t>
    </r>
    <r>
      <rPr>
        <sz val="9"/>
        <rFont val="Calibri"/>
        <family val="2"/>
      </rPr>
      <t>SECTION</t>
    </r>
  </si>
  <si>
    <r>
      <rPr>
        <sz val="9"/>
        <rFont val="Calibri"/>
        <family val="2"/>
      </rPr>
      <t>SDMH-707</t>
    </r>
  </si>
  <si>
    <r>
      <rPr>
        <sz val="9"/>
        <rFont val="Calibri"/>
        <family val="2"/>
      </rPr>
      <t>SDMH-690</t>
    </r>
  </si>
  <si>
    <r>
      <rPr>
        <sz val="9"/>
        <rFont val="Calibri"/>
        <family val="2"/>
      </rPr>
      <t>SDMH-708</t>
    </r>
  </si>
  <si>
    <r>
      <rPr>
        <sz val="9"/>
        <rFont val="Calibri"/>
        <family val="2"/>
      </rPr>
      <t>Re-form the invert and seal the area where the riser meets the slab, fill and compact the sinkhole</t>
    </r>
  </si>
  <si>
    <r>
      <rPr>
        <sz val="9"/>
        <rFont val="Calibri"/>
        <family val="2"/>
      </rPr>
      <t>SDMH-721</t>
    </r>
  </si>
  <si>
    <r>
      <rPr>
        <sz val="9"/>
        <rFont val="Calibri"/>
        <family val="2"/>
      </rPr>
      <t>Remove and replace concrete flume on northern end of inlet</t>
    </r>
  </si>
  <si>
    <r>
      <rPr>
        <sz val="9"/>
        <rFont val="Calibri"/>
        <family val="2"/>
      </rPr>
      <t>SDMH-730</t>
    </r>
  </si>
  <si>
    <r>
      <rPr>
        <sz val="9"/>
        <rFont val="Calibri"/>
        <family val="2"/>
      </rPr>
      <t>SDMH-745</t>
    </r>
  </si>
  <si>
    <r>
      <rPr>
        <sz val="9"/>
        <rFont val="Calibri"/>
        <family val="2"/>
      </rPr>
      <t>SDMH-746</t>
    </r>
  </si>
  <si>
    <r>
      <rPr>
        <b/>
        <sz val="8"/>
        <color rgb="FFFFFFFF"/>
        <rFont val="Arial"/>
        <family val="2"/>
      </rPr>
      <t>STRUCTURES</t>
    </r>
  </si>
  <si>
    <r>
      <rPr>
        <b/>
        <sz val="8"/>
        <rFont val="Arial"/>
        <family val="2"/>
      </rPr>
      <t>TYPE</t>
    </r>
  </si>
  <si>
    <r>
      <rPr>
        <b/>
        <sz val="8"/>
        <rFont val="Arial"/>
        <family val="2"/>
      </rPr>
      <t>STRC. MATL.</t>
    </r>
  </si>
  <si>
    <r>
      <rPr>
        <sz val="8"/>
        <rFont val="Arial"/>
        <family val="2"/>
      </rPr>
      <t>STRC-1187</t>
    </r>
  </si>
  <si>
    <r>
      <rPr>
        <sz val="8"/>
        <rFont val="Arial"/>
        <family val="2"/>
      </rPr>
      <t>Remove and replace inlet grate</t>
    </r>
  </si>
  <si>
    <r>
      <rPr>
        <sz val="8"/>
        <rFont val="Arial"/>
        <family val="2"/>
      </rPr>
      <t>Inlet</t>
    </r>
  </si>
  <si>
    <r>
      <rPr>
        <sz val="8"/>
        <rFont val="Arial"/>
        <family val="2"/>
      </rPr>
      <t>Concrete</t>
    </r>
  </si>
  <si>
    <r>
      <rPr>
        <sz val="8"/>
        <rFont val="Arial"/>
        <family val="2"/>
      </rPr>
      <t>STRC-358</t>
    </r>
  </si>
  <si>
    <r>
      <rPr>
        <sz val="8"/>
        <rFont val="Arial"/>
        <family val="2"/>
      </rPr>
      <t>STRC-360</t>
    </r>
  </si>
  <si>
    <r>
      <rPr>
        <sz val="8"/>
        <rFont val="Arial"/>
        <family val="2"/>
      </rPr>
      <t>STRC-376</t>
    </r>
  </si>
  <si>
    <r>
      <rPr>
        <sz val="8"/>
        <rFont val="Arial"/>
        <family val="2"/>
      </rPr>
      <t>Abandon structure</t>
    </r>
  </si>
  <si>
    <r>
      <rPr>
        <sz val="8"/>
        <rFont val="Arial"/>
        <family val="2"/>
      </rPr>
      <t>STRC-381</t>
    </r>
  </si>
  <si>
    <r>
      <rPr>
        <sz val="8"/>
        <rFont val="Arial"/>
        <family val="2"/>
      </rPr>
      <t>Line structure</t>
    </r>
  </si>
  <si>
    <r>
      <rPr>
        <sz val="8"/>
        <rFont val="Arial"/>
        <family val="2"/>
      </rPr>
      <t>Brick</t>
    </r>
  </si>
  <si>
    <r>
      <rPr>
        <sz val="8"/>
        <rFont val="Arial"/>
        <family val="2"/>
      </rPr>
      <t>STRC-389</t>
    </r>
  </si>
  <si>
    <r>
      <rPr>
        <sz val="8"/>
        <rFont val="Arial"/>
        <family val="2"/>
      </rPr>
      <t>Grout fill voids above 8" pipe</t>
    </r>
  </si>
  <si>
    <r>
      <rPr>
        <sz val="8"/>
        <rFont val="Arial"/>
        <family val="2"/>
      </rPr>
      <t>STRC-5367</t>
    </r>
  </si>
  <si>
    <r>
      <rPr>
        <sz val="8"/>
        <rFont val="Arial"/>
        <family val="2"/>
      </rPr>
      <t>Remove and replace frame &amp; cover</t>
    </r>
  </si>
  <si>
    <r>
      <rPr>
        <sz val="8"/>
        <rFont val="Arial"/>
        <family val="2"/>
      </rPr>
      <t>STRC-5364</t>
    </r>
  </si>
  <si>
    <r>
      <rPr>
        <sz val="8"/>
        <rFont val="Arial"/>
        <family val="2"/>
      </rPr>
      <t>B &amp; 13</t>
    </r>
  </si>
  <si>
    <r>
      <rPr>
        <sz val="8"/>
        <rFont val="Arial"/>
        <family val="2"/>
      </rPr>
      <t>Reset and level top</t>
    </r>
  </si>
  <si>
    <r>
      <rPr>
        <sz val="8"/>
        <rFont val="Arial"/>
        <family val="2"/>
      </rPr>
      <t>STRC-2529</t>
    </r>
  </si>
  <si>
    <r>
      <rPr>
        <sz val="8"/>
        <rFont val="Arial"/>
        <family val="2"/>
      </rPr>
      <t>C</t>
    </r>
  </si>
  <si>
    <r>
      <rPr>
        <sz val="8"/>
        <rFont val="Arial"/>
        <family val="2"/>
      </rPr>
      <t>Locate and raise structure</t>
    </r>
  </si>
  <si>
    <r>
      <rPr>
        <sz val="8"/>
        <rFont val="Arial"/>
        <family val="2"/>
      </rPr>
      <t>STRC-2890</t>
    </r>
  </si>
  <si>
    <r>
      <rPr>
        <sz val="8"/>
        <rFont val="Arial"/>
        <family val="2"/>
      </rPr>
      <t>STRC-2891</t>
    </r>
  </si>
  <si>
    <r>
      <rPr>
        <sz val="8"/>
        <rFont val="Arial"/>
        <family val="2"/>
      </rPr>
      <t>STRC-5231</t>
    </r>
  </si>
  <si>
    <r>
      <rPr>
        <sz val="8"/>
        <rFont val="Arial"/>
        <family val="2"/>
      </rPr>
      <t>STRC-1100</t>
    </r>
  </si>
  <si>
    <r>
      <rPr>
        <sz val="8"/>
        <rFont val="Arial"/>
        <family val="2"/>
      </rPr>
      <t>Grout fill source of sinkholes</t>
    </r>
  </si>
  <si>
    <r>
      <rPr>
        <sz val="8"/>
        <rFont val="Arial"/>
        <family val="2"/>
      </rPr>
      <t>Backfill sinkholes</t>
    </r>
  </si>
  <si>
    <r>
      <rPr>
        <sz val="8"/>
        <rFont val="Arial"/>
        <family val="2"/>
      </rPr>
      <t>STRC-1293</t>
    </r>
  </si>
  <si>
    <r>
      <rPr>
        <sz val="8"/>
        <rFont val="Arial"/>
        <family val="2"/>
      </rPr>
      <t>Regrade and repour headwall</t>
    </r>
  </si>
  <si>
    <r>
      <rPr>
        <sz val="8"/>
        <rFont val="Arial"/>
        <family val="2"/>
      </rPr>
      <t>Headwall</t>
    </r>
  </si>
  <si>
    <r>
      <rPr>
        <sz val="8"/>
        <rFont val="Arial"/>
        <family val="2"/>
      </rPr>
      <t>STRC-1296</t>
    </r>
  </si>
  <si>
    <r>
      <rPr>
        <sz val="8"/>
        <rFont val="Arial"/>
        <family val="2"/>
      </rPr>
      <t>Rebuild headwall</t>
    </r>
  </si>
  <si>
    <r>
      <rPr>
        <sz val="8"/>
        <rFont val="Arial"/>
        <family val="2"/>
      </rPr>
      <t>STRC-5107</t>
    </r>
  </si>
  <si>
    <r>
      <rPr>
        <sz val="8"/>
        <rFont val="Arial"/>
        <family val="2"/>
      </rPr>
      <t>DD</t>
    </r>
  </si>
  <si>
    <r>
      <rPr>
        <sz val="8"/>
        <rFont val="Arial"/>
        <family val="2"/>
      </rPr>
      <t>Remove and replace headwall</t>
    </r>
  </si>
  <si>
    <r>
      <rPr>
        <sz val="8"/>
        <rFont val="Arial"/>
        <family val="2"/>
      </rPr>
      <t>STRC-1215</t>
    </r>
  </si>
  <si>
    <r>
      <rPr>
        <sz val="8"/>
        <rFont val="Arial"/>
        <family val="2"/>
      </rPr>
      <t xml:space="preserve">Rebuild headwall and
</t>
    </r>
    <r>
      <rPr>
        <sz val="8"/>
        <rFont val="Arial"/>
        <family val="2"/>
      </rPr>
      <t>install outfall protection</t>
    </r>
  </si>
  <si>
    <r>
      <rPr>
        <sz val="8"/>
        <rFont val="Arial"/>
        <family val="2"/>
      </rPr>
      <t>STRC-1221</t>
    </r>
  </si>
  <si>
    <r>
      <rPr>
        <sz val="8"/>
        <rFont val="Arial"/>
        <family val="2"/>
      </rPr>
      <t>Remove beaver dam and install headwall</t>
    </r>
  </si>
  <si>
    <r>
      <rPr>
        <sz val="8"/>
        <rFont val="Arial"/>
        <family val="2"/>
      </rPr>
      <t>STRC-1437</t>
    </r>
  </si>
  <si>
    <r>
      <rPr>
        <sz val="8"/>
        <rFont val="Arial"/>
        <family val="2"/>
      </rPr>
      <t>STRC-746</t>
    </r>
  </si>
  <si>
    <r>
      <rPr>
        <sz val="8"/>
        <rFont val="Arial"/>
        <family val="2"/>
      </rPr>
      <t xml:space="preserve">Remove and replace structure top with
</t>
    </r>
    <r>
      <rPr>
        <sz val="8"/>
        <rFont val="Arial"/>
        <family val="2"/>
      </rPr>
      <t>manhole frame and cover</t>
    </r>
  </si>
  <si>
    <r>
      <rPr>
        <sz val="8"/>
        <rFont val="Arial"/>
        <family val="2"/>
      </rPr>
      <t>STRC-747</t>
    </r>
  </si>
  <si>
    <r>
      <rPr>
        <sz val="8"/>
        <rFont val="Arial"/>
        <family val="2"/>
      </rPr>
      <t>STRC-966</t>
    </r>
  </si>
  <si>
    <r>
      <rPr>
        <sz val="8"/>
        <rFont val="Arial"/>
        <family val="2"/>
      </rPr>
      <t>Remove and replace ring and cover</t>
    </r>
  </si>
  <si>
    <r>
      <rPr>
        <sz val="8"/>
        <rFont val="Arial"/>
        <family val="2"/>
      </rPr>
      <t>Manhole</t>
    </r>
  </si>
  <si>
    <r>
      <rPr>
        <sz val="8"/>
        <rFont val="Arial"/>
        <family val="2"/>
      </rPr>
      <t>STRC-827</t>
    </r>
  </si>
  <si>
    <r>
      <rPr>
        <sz val="8"/>
        <rFont val="Arial"/>
        <family val="2"/>
      </rPr>
      <t>F</t>
    </r>
  </si>
  <si>
    <r>
      <rPr>
        <sz val="8"/>
        <rFont val="Arial"/>
        <family val="2"/>
      </rPr>
      <t>STRC-1320</t>
    </r>
  </si>
  <si>
    <r>
      <rPr>
        <sz val="8"/>
        <rFont val="Arial"/>
        <family val="2"/>
      </rPr>
      <t>STRC-1323</t>
    </r>
  </si>
  <si>
    <r>
      <rPr>
        <sz val="8"/>
        <rFont val="Arial"/>
        <family val="2"/>
      </rPr>
      <t>Clean headwall and remove debris</t>
    </r>
  </si>
  <si>
    <r>
      <rPr>
        <sz val="8"/>
        <rFont val="Arial"/>
        <family val="2"/>
      </rPr>
      <t>STRC-1325</t>
    </r>
  </si>
  <si>
    <r>
      <rPr>
        <sz val="8"/>
        <rFont val="Arial"/>
        <family val="2"/>
      </rPr>
      <t>Repair and Replace headwall wing</t>
    </r>
  </si>
  <si>
    <r>
      <rPr>
        <sz val="8"/>
        <rFont val="Arial"/>
        <family val="2"/>
      </rPr>
      <t>STRC-5341</t>
    </r>
  </si>
  <si>
    <r>
      <rPr>
        <sz val="8"/>
        <rFont val="Arial"/>
        <family val="2"/>
      </rPr>
      <t xml:space="preserve">Replace ring and
</t>
    </r>
    <r>
      <rPr>
        <sz val="8"/>
        <rFont val="Arial"/>
        <family val="2"/>
      </rPr>
      <t>cover with flat top grate</t>
    </r>
  </si>
  <si>
    <r>
      <rPr>
        <sz val="8"/>
        <rFont val="Arial"/>
        <family val="2"/>
      </rPr>
      <t>STRC-5347</t>
    </r>
  </si>
  <si>
    <r>
      <rPr>
        <sz val="8"/>
        <rFont val="Arial"/>
        <family val="2"/>
      </rPr>
      <t>Remove concrete in structure</t>
    </r>
  </si>
  <si>
    <r>
      <rPr>
        <sz val="8"/>
        <rFont val="Arial"/>
        <family val="2"/>
      </rPr>
      <t>STRC-5348</t>
    </r>
  </si>
  <si>
    <r>
      <rPr>
        <sz val="8"/>
        <rFont val="Arial"/>
        <family val="2"/>
      </rPr>
      <t>Clean out inlet</t>
    </r>
  </si>
  <si>
    <r>
      <rPr>
        <sz val="8"/>
        <rFont val="Arial"/>
        <family val="2"/>
      </rPr>
      <t>STRC-5438</t>
    </r>
  </si>
  <si>
    <r>
      <rPr>
        <sz val="8"/>
        <rFont val="Arial"/>
        <family val="2"/>
      </rPr>
      <t>STRC-5520</t>
    </r>
  </si>
  <si>
    <r>
      <rPr>
        <sz val="8"/>
        <rFont val="Arial"/>
        <family val="2"/>
      </rPr>
      <t>STRC-645</t>
    </r>
  </si>
  <si>
    <r>
      <rPr>
        <sz val="8"/>
        <rFont val="Arial"/>
        <family val="2"/>
      </rPr>
      <t>STRC-650</t>
    </r>
  </si>
  <si>
    <r>
      <rPr>
        <sz val="8"/>
        <rFont val="Arial"/>
        <family val="2"/>
      </rPr>
      <t>STRC-659</t>
    </r>
  </si>
  <si>
    <r>
      <rPr>
        <sz val="8"/>
        <rFont val="Arial"/>
        <family val="2"/>
      </rPr>
      <t>Remove and replace top</t>
    </r>
  </si>
  <si>
    <r>
      <rPr>
        <sz val="8"/>
        <rFont val="Arial"/>
        <family val="2"/>
      </rPr>
      <t>STRC-676</t>
    </r>
  </si>
  <si>
    <r>
      <rPr>
        <sz val="8"/>
        <rFont val="Arial"/>
        <family val="2"/>
      </rPr>
      <t>Rebuild structure with access point</t>
    </r>
  </si>
  <si>
    <r>
      <rPr>
        <sz val="8"/>
        <rFont val="Arial"/>
        <family val="2"/>
      </rPr>
      <t>STRC-838</t>
    </r>
  </si>
  <si>
    <r>
      <rPr>
        <sz val="8"/>
        <rFont val="Arial"/>
        <family val="2"/>
      </rPr>
      <t>Remove and replace grate</t>
    </r>
  </si>
  <si>
    <r>
      <rPr>
        <sz val="8"/>
        <rFont val="Arial"/>
        <family val="2"/>
      </rPr>
      <t>STRC-1334</t>
    </r>
  </si>
  <si>
    <r>
      <rPr>
        <sz val="8"/>
        <rFont val="Arial"/>
        <family val="2"/>
      </rPr>
      <t>Build flume near headwall</t>
    </r>
  </si>
  <si>
    <r>
      <rPr>
        <sz val="8"/>
        <rFont val="Arial"/>
        <family val="2"/>
      </rPr>
      <t>STRC-5185</t>
    </r>
  </si>
  <si>
    <r>
      <rPr>
        <sz val="8"/>
        <rFont val="Arial"/>
        <family val="2"/>
      </rPr>
      <t>Rebuild structure</t>
    </r>
  </si>
  <si>
    <r>
      <rPr>
        <sz val="8"/>
        <rFont val="Arial"/>
        <family val="2"/>
      </rPr>
      <t>STRC-5317</t>
    </r>
  </si>
  <si>
    <r>
      <rPr>
        <sz val="8"/>
        <rFont val="Arial"/>
        <family val="2"/>
      </rPr>
      <t>STRC-5342</t>
    </r>
  </si>
  <si>
    <r>
      <rPr>
        <sz val="8"/>
        <rFont val="Arial"/>
        <family val="2"/>
      </rPr>
      <t>Remove and replace with inlet</t>
    </r>
  </si>
  <si>
    <r>
      <rPr>
        <sz val="8"/>
        <rFont val="Arial"/>
        <family val="2"/>
      </rPr>
      <t>STRC-5353</t>
    </r>
  </si>
  <si>
    <r>
      <rPr>
        <sz val="8"/>
        <rFont val="Arial"/>
        <family val="2"/>
      </rPr>
      <t>STRC-5358</t>
    </r>
  </si>
  <si>
    <r>
      <rPr>
        <sz val="8"/>
        <rFont val="Arial"/>
        <family val="2"/>
      </rPr>
      <t>Remove debris from structure</t>
    </r>
  </si>
  <si>
    <r>
      <rPr>
        <sz val="8"/>
        <rFont val="Arial"/>
        <family val="2"/>
      </rPr>
      <t>STRC-5359</t>
    </r>
  </si>
  <si>
    <r>
      <rPr>
        <sz val="8"/>
        <rFont val="Arial"/>
        <family val="2"/>
      </rPr>
      <t>Remove rocks</t>
    </r>
  </si>
  <si>
    <r>
      <rPr>
        <sz val="8"/>
        <rFont val="Arial"/>
        <family val="2"/>
      </rPr>
      <t>STRC-5360</t>
    </r>
  </si>
  <si>
    <r>
      <rPr>
        <sz val="8"/>
        <rFont val="Arial"/>
        <family val="2"/>
      </rPr>
      <t>STRC-5361</t>
    </r>
  </si>
  <si>
    <r>
      <rPr>
        <sz val="8"/>
        <rFont val="Arial"/>
        <family val="2"/>
      </rPr>
      <t>STRC-590</t>
    </r>
  </si>
  <si>
    <r>
      <rPr>
        <sz val="8"/>
        <rFont val="Arial"/>
        <family val="2"/>
      </rPr>
      <t>STRC-592</t>
    </r>
  </si>
  <si>
    <r>
      <rPr>
        <sz val="8"/>
        <rFont val="Arial"/>
        <family val="2"/>
      </rPr>
      <t>STRC-607</t>
    </r>
  </si>
  <si>
    <r>
      <rPr>
        <sz val="8"/>
        <rFont val="Arial"/>
        <family val="2"/>
      </rPr>
      <t>Remove concrete and rebuild invert</t>
    </r>
  </si>
  <si>
    <r>
      <rPr>
        <sz val="8"/>
        <rFont val="Arial"/>
        <family val="2"/>
      </rPr>
      <t>STRC-621</t>
    </r>
  </si>
  <si>
    <r>
      <rPr>
        <sz val="8"/>
        <rFont val="Arial"/>
        <family val="2"/>
      </rPr>
      <t>Rebuild top</t>
    </r>
  </si>
  <si>
    <r>
      <rPr>
        <sz val="8"/>
        <rFont val="Arial"/>
        <family val="2"/>
      </rPr>
      <t>STRC-632</t>
    </r>
  </si>
  <si>
    <r>
      <rPr>
        <sz val="8"/>
        <rFont val="Arial"/>
        <family val="2"/>
      </rPr>
      <t>Remove asphalt</t>
    </r>
  </si>
  <si>
    <r>
      <rPr>
        <sz val="8"/>
        <rFont val="Arial"/>
        <family val="2"/>
      </rPr>
      <t>STRC-1524</t>
    </r>
  </si>
  <si>
    <r>
      <rPr>
        <sz val="8"/>
        <rFont val="Arial"/>
        <family val="2"/>
      </rPr>
      <t>Remove and replace frame and grate</t>
    </r>
  </si>
  <si>
    <r>
      <rPr>
        <sz val="8"/>
        <rFont val="Arial"/>
        <family val="2"/>
      </rPr>
      <t>STRC-1538</t>
    </r>
  </si>
  <si>
    <r>
      <rPr>
        <sz val="8"/>
        <rFont val="Arial"/>
        <family val="2"/>
      </rPr>
      <t>STRC-1552</t>
    </r>
  </si>
  <si>
    <r>
      <rPr>
        <sz val="8"/>
        <rFont val="Arial"/>
        <family val="2"/>
      </rPr>
      <t>Remove asphalt from grate and inlet</t>
    </r>
  </si>
  <si>
    <r>
      <rPr>
        <sz val="8"/>
        <rFont val="Arial"/>
        <family val="2"/>
      </rPr>
      <t>STRC-1553</t>
    </r>
  </si>
  <si>
    <r>
      <rPr>
        <sz val="8"/>
        <rFont val="Arial"/>
        <family val="2"/>
      </rPr>
      <t>Remove asphalt in invert</t>
    </r>
  </si>
  <si>
    <r>
      <rPr>
        <sz val="8"/>
        <rFont val="Arial"/>
        <family val="2"/>
      </rPr>
      <t>STRC-1556</t>
    </r>
  </si>
  <si>
    <r>
      <rPr>
        <sz val="8"/>
        <rFont val="Arial"/>
        <family val="2"/>
      </rPr>
      <t>STRC-1695</t>
    </r>
  </si>
  <si>
    <r>
      <rPr>
        <sz val="8"/>
        <rFont val="Arial"/>
        <family val="2"/>
      </rPr>
      <t>Remove debris</t>
    </r>
  </si>
  <si>
    <r>
      <rPr>
        <sz val="8"/>
        <rFont val="Arial"/>
        <family val="2"/>
      </rPr>
      <t>STRC-1703</t>
    </r>
  </si>
  <si>
    <r>
      <rPr>
        <sz val="8"/>
        <rFont val="Arial"/>
        <family val="2"/>
      </rPr>
      <t>STRC-5298</t>
    </r>
  </si>
  <si>
    <r>
      <rPr>
        <sz val="8"/>
        <rFont val="Arial"/>
        <family val="2"/>
      </rPr>
      <t>STRC-1276</t>
    </r>
  </si>
  <si>
    <r>
      <rPr>
        <sz val="8"/>
        <rFont val="Arial"/>
        <family val="2"/>
      </rPr>
      <t>J</t>
    </r>
  </si>
  <si>
    <r>
      <rPr>
        <sz val="8"/>
        <rFont val="Arial"/>
        <family val="2"/>
      </rPr>
      <t>STRC-1031</t>
    </r>
  </si>
  <si>
    <r>
      <rPr>
        <sz val="8"/>
        <rFont val="Arial"/>
        <family val="2"/>
      </rPr>
      <t>Clean</t>
    </r>
  </si>
  <si>
    <r>
      <rPr>
        <sz val="8"/>
        <rFont val="Arial"/>
        <family val="2"/>
      </rPr>
      <t>STRC-1066</t>
    </r>
  </si>
  <si>
    <r>
      <rPr>
        <sz val="8"/>
        <rFont val="Arial"/>
        <family val="2"/>
      </rPr>
      <t>STRC-1068</t>
    </r>
  </si>
  <si>
    <r>
      <rPr>
        <sz val="8"/>
        <rFont val="Arial"/>
        <family val="2"/>
      </rPr>
      <t>STRC-1089</t>
    </r>
  </si>
  <si>
    <r>
      <rPr>
        <sz val="8"/>
        <rFont val="Arial"/>
        <family val="2"/>
      </rPr>
      <t>Grout fill void around pipe</t>
    </r>
  </si>
  <si>
    <r>
      <rPr>
        <sz val="8"/>
        <rFont val="Arial"/>
        <family val="2"/>
      </rPr>
      <t>Backfill sinkhole</t>
    </r>
  </si>
  <si>
    <r>
      <rPr>
        <sz val="8"/>
        <rFont val="Arial"/>
        <family val="2"/>
      </rPr>
      <t>STRC-3765</t>
    </r>
  </si>
  <si>
    <t>Remove asphalt and replace broken trench blocks</t>
  </si>
  <si>
    <r>
      <rPr>
        <sz val="8"/>
        <rFont val="Arial"/>
        <family val="2"/>
      </rPr>
      <t>STRC-3766</t>
    </r>
  </si>
  <si>
    <r>
      <rPr>
        <sz val="8"/>
        <rFont val="Arial"/>
        <family val="2"/>
      </rPr>
      <t xml:space="preserve">Remove asphalt and
</t>
    </r>
    <r>
      <rPr>
        <sz val="8"/>
        <rFont val="Arial"/>
        <family val="2"/>
      </rPr>
      <t>replace broken trench blocks</t>
    </r>
  </si>
  <si>
    <r>
      <rPr>
        <sz val="8"/>
        <rFont val="Arial"/>
        <family val="2"/>
      </rPr>
      <t>STRC-1043</t>
    </r>
  </si>
  <si>
    <r>
      <rPr>
        <sz val="8"/>
        <rFont val="Arial"/>
        <family val="2"/>
      </rPr>
      <t>STRC-1230</t>
    </r>
  </si>
  <si>
    <r>
      <rPr>
        <sz val="8"/>
        <rFont val="Arial"/>
        <family val="2"/>
      </rPr>
      <t>Rebuild into flared-in section</t>
    </r>
  </si>
  <si>
    <r>
      <rPr>
        <sz val="8"/>
        <rFont val="Arial"/>
        <family val="2"/>
      </rPr>
      <t>STRC-1231</t>
    </r>
  </si>
  <si>
    <r>
      <rPr>
        <sz val="8"/>
        <rFont val="Arial"/>
        <family val="2"/>
      </rPr>
      <t>STRC-1439</t>
    </r>
  </si>
  <si>
    <r>
      <rPr>
        <sz val="8"/>
        <rFont val="Arial"/>
        <family val="2"/>
      </rPr>
      <t>STRC-1440</t>
    </r>
  </si>
  <si>
    <r>
      <rPr>
        <sz val="8"/>
        <rFont val="Arial"/>
        <family val="2"/>
      </rPr>
      <t>Remove vegetation and rebuild headwall</t>
    </r>
  </si>
  <si>
    <r>
      <rPr>
        <sz val="8"/>
        <rFont val="Arial"/>
        <family val="2"/>
      </rPr>
      <t>STRC-1446</t>
    </r>
  </si>
  <si>
    <r>
      <rPr>
        <sz val="8"/>
        <rFont val="Arial"/>
        <family val="2"/>
      </rPr>
      <t>Rebuild Headwall</t>
    </r>
  </si>
  <si>
    <r>
      <rPr>
        <sz val="8"/>
        <rFont val="Arial"/>
        <family val="2"/>
      </rPr>
      <t>STRC-1489</t>
    </r>
  </si>
  <si>
    <r>
      <rPr>
        <sz val="8"/>
        <rFont val="Arial"/>
        <family val="2"/>
      </rPr>
      <t>STRC-1494</t>
    </r>
  </si>
  <si>
    <r>
      <rPr>
        <sz val="8"/>
        <rFont val="Arial"/>
        <family val="2"/>
      </rPr>
      <t>Clean surrounding ditch</t>
    </r>
  </si>
  <si>
    <r>
      <rPr>
        <sz val="8"/>
        <rFont val="Arial"/>
        <family val="2"/>
      </rPr>
      <t>STRC-3580</t>
    </r>
  </si>
  <si>
    <r>
      <rPr>
        <sz val="8"/>
        <rFont val="Arial"/>
        <family val="2"/>
      </rPr>
      <t>Remove sediment and vegetation</t>
    </r>
  </si>
  <si>
    <r>
      <rPr>
        <sz val="8"/>
        <rFont val="Arial"/>
        <family val="2"/>
      </rPr>
      <t>Add rip rap</t>
    </r>
  </si>
  <si>
    <r>
      <rPr>
        <sz val="8"/>
        <rFont val="Arial"/>
        <family val="2"/>
      </rPr>
      <t>STRC-3582</t>
    </r>
  </si>
  <si>
    <r>
      <rPr>
        <sz val="8"/>
        <rFont val="Arial"/>
        <family val="2"/>
      </rPr>
      <t>STRC-3594</t>
    </r>
  </si>
  <si>
    <r>
      <rPr>
        <sz val="8"/>
        <rFont val="Arial"/>
        <family val="2"/>
      </rPr>
      <t>Clean structure</t>
    </r>
  </si>
  <si>
    <r>
      <rPr>
        <sz val="8"/>
        <rFont val="Arial"/>
        <family val="2"/>
      </rPr>
      <t>STRC-3602</t>
    </r>
  </si>
  <si>
    <r>
      <rPr>
        <sz val="8"/>
        <rFont val="Arial"/>
        <family val="2"/>
      </rPr>
      <t>Replace inlet top</t>
    </r>
  </si>
  <si>
    <r>
      <rPr>
        <sz val="8"/>
        <rFont val="Arial"/>
        <family val="2"/>
      </rPr>
      <t>STRC-748</t>
    </r>
  </si>
  <si>
    <r>
      <rPr>
        <sz val="8"/>
        <rFont val="Arial"/>
        <family val="2"/>
      </rPr>
      <t>Remove and replace structure</t>
    </r>
  </si>
  <si>
    <r>
      <rPr>
        <sz val="8"/>
        <rFont val="Arial"/>
        <family val="2"/>
      </rPr>
      <t>STRC-749</t>
    </r>
  </si>
  <si>
    <r>
      <rPr>
        <sz val="8"/>
        <rFont val="Arial"/>
        <family val="2"/>
      </rPr>
      <t>Rebuild inlet</t>
    </r>
  </si>
  <si>
    <r>
      <rPr>
        <sz val="8"/>
        <rFont val="Arial"/>
        <family val="2"/>
      </rPr>
      <t>STRC-750</t>
    </r>
  </si>
  <si>
    <r>
      <rPr>
        <sz val="8"/>
        <rFont val="Arial"/>
        <family val="2"/>
      </rPr>
      <t>Rebuild structure with sump</t>
    </r>
  </si>
  <si>
    <r>
      <rPr>
        <sz val="8"/>
        <rFont val="Arial"/>
        <family val="2"/>
      </rPr>
      <t>STRC-996</t>
    </r>
  </si>
  <si>
    <r>
      <rPr>
        <sz val="8"/>
        <rFont val="Arial"/>
        <family val="2"/>
      </rPr>
      <t>Remove plant</t>
    </r>
  </si>
  <si>
    <r>
      <rPr>
        <sz val="8"/>
        <rFont val="Arial"/>
        <family val="2"/>
      </rPr>
      <t>STRC-1382</t>
    </r>
  </si>
  <si>
    <r>
      <rPr>
        <sz val="8"/>
        <rFont val="Arial"/>
        <family val="2"/>
      </rPr>
      <t>Incomplete</t>
    </r>
  </si>
  <si>
    <r>
      <rPr>
        <sz val="8"/>
        <rFont val="Arial"/>
        <family val="2"/>
      </rPr>
      <t>STRC-1496</t>
    </r>
  </si>
  <si>
    <r>
      <rPr>
        <sz val="8"/>
        <rFont val="Arial"/>
        <family val="2"/>
      </rPr>
      <t>CM</t>
    </r>
  </si>
  <si>
    <r>
      <rPr>
        <sz val="8"/>
        <rFont val="Arial"/>
        <family val="2"/>
      </rPr>
      <t>STRC-4012</t>
    </r>
  </si>
  <si>
    <r>
      <rPr>
        <sz val="8"/>
        <rFont val="Arial"/>
        <family val="2"/>
      </rPr>
      <t>Install new manhole ring and cover</t>
    </r>
  </si>
  <si>
    <r>
      <rPr>
        <sz val="8"/>
        <rFont val="Arial"/>
        <family val="2"/>
      </rPr>
      <t>STRC-5528</t>
    </r>
  </si>
  <si>
    <r>
      <rPr>
        <sz val="8"/>
        <rFont val="Arial"/>
        <family val="2"/>
      </rPr>
      <t>STRC-829</t>
    </r>
  </si>
  <si>
    <r>
      <rPr>
        <sz val="8"/>
        <rFont val="Arial"/>
        <family val="2"/>
      </rPr>
      <t>STRC-1327</t>
    </r>
  </si>
  <si>
    <r>
      <rPr>
        <sz val="8"/>
        <rFont val="Arial"/>
        <family val="2"/>
      </rPr>
      <t xml:space="preserve">Replace Headwall and Remove
</t>
    </r>
    <r>
      <rPr>
        <sz val="8"/>
        <rFont val="Arial"/>
        <family val="2"/>
      </rPr>
      <t>Trees/Debris</t>
    </r>
  </si>
  <si>
    <r>
      <rPr>
        <sz val="8"/>
        <rFont val="Arial"/>
        <family val="2"/>
      </rPr>
      <t>STRC-1328</t>
    </r>
  </si>
  <si>
    <r>
      <rPr>
        <sz val="8"/>
        <rFont val="Arial"/>
        <family val="2"/>
      </rPr>
      <t xml:space="preserve">Replace Headwall
</t>
    </r>
    <r>
      <rPr>
        <sz val="8"/>
        <rFont val="Arial"/>
        <family val="2"/>
      </rPr>
      <t>and Remove Trees/Debris</t>
    </r>
  </si>
  <si>
    <r>
      <rPr>
        <sz val="8"/>
        <rFont val="Arial"/>
        <family val="2"/>
      </rPr>
      <t>STRC-3682</t>
    </r>
  </si>
  <si>
    <r>
      <rPr>
        <sz val="8"/>
        <rFont val="Arial"/>
        <family val="2"/>
      </rPr>
      <t>STRC-3686</t>
    </r>
  </si>
  <si>
    <r>
      <rPr>
        <sz val="8"/>
        <rFont val="Arial"/>
        <family val="2"/>
      </rPr>
      <t>STRC-4017</t>
    </r>
  </si>
  <si>
    <r>
      <rPr>
        <sz val="8"/>
        <rFont val="Arial"/>
        <family val="2"/>
      </rPr>
      <t>Raise structure</t>
    </r>
  </si>
  <si>
    <r>
      <rPr>
        <sz val="8"/>
        <rFont val="Arial"/>
        <family val="2"/>
      </rPr>
      <t>STRC-4055</t>
    </r>
  </si>
  <si>
    <r>
      <rPr>
        <sz val="8"/>
        <rFont val="Arial"/>
        <family val="2"/>
      </rPr>
      <t>STRC-5174</t>
    </r>
  </si>
  <si>
    <r>
      <rPr>
        <sz val="8"/>
        <rFont val="Arial"/>
        <family val="2"/>
      </rPr>
      <t>Regrade and build apron</t>
    </r>
  </si>
  <si>
    <r>
      <rPr>
        <sz val="8"/>
        <rFont val="Arial"/>
        <family val="2"/>
      </rPr>
      <t>STRC-5536</t>
    </r>
  </si>
  <si>
    <r>
      <rPr>
        <sz val="8"/>
        <rFont val="Arial"/>
        <family val="2"/>
      </rPr>
      <t>STRC-806</t>
    </r>
  </si>
  <si>
    <r>
      <rPr>
        <sz val="8"/>
        <rFont val="Arial"/>
        <family val="2"/>
      </rPr>
      <t>STRC-809</t>
    </r>
  </si>
  <si>
    <r>
      <rPr>
        <sz val="8"/>
        <rFont val="Arial"/>
        <family val="2"/>
      </rPr>
      <t>Remove gravel</t>
    </r>
  </si>
  <si>
    <r>
      <rPr>
        <sz val="8"/>
        <rFont val="Arial"/>
        <family val="2"/>
      </rPr>
      <t>STRC-810</t>
    </r>
  </si>
  <si>
    <r>
      <rPr>
        <sz val="8"/>
        <rFont val="Arial"/>
        <family val="2"/>
      </rPr>
      <t>Remove dirt</t>
    </r>
  </si>
  <si>
    <r>
      <rPr>
        <sz val="8"/>
        <rFont val="Arial"/>
        <family val="2"/>
      </rPr>
      <t>STRC-823</t>
    </r>
  </si>
  <si>
    <r>
      <rPr>
        <sz val="8"/>
        <rFont val="Arial"/>
        <family val="2"/>
      </rPr>
      <t>STRC-824</t>
    </r>
  </si>
  <si>
    <r>
      <rPr>
        <sz val="8"/>
        <rFont val="Arial"/>
        <family val="2"/>
      </rPr>
      <t>Build headwall</t>
    </r>
  </si>
  <si>
    <r>
      <rPr>
        <sz val="8"/>
        <rFont val="Arial"/>
        <family val="2"/>
      </rPr>
      <t>Remove trees</t>
    </r>
  </si>
  <si>
    <r>
      <rPr>
        <sz val="8"/>
        <rFont val="Arial"/>
        <family val="2"/>
      </rPr>
      <t>STRC-825</t>
    </r>
  </si>
  <si>
    <r>
      <rPr>
        <sz val="8"/>
        <rFont val="Arial"/>
        <family val="2"/>
      </rPr>
      <t>STRC-865</t>
    </r>
  </si>
  <si>
    <r>
      <rPr>
        <sz val="8"/>
        <rFont val="Arial"/>
        <family val="2"/>
      </rPr>
      <t>STRC-868</t>
    </r>
  </si>
  <si>
    <r>
      <rPr>
        <sz val="8"/>
        <rFont val="Arial"/>
        <family val="2"/>
      </rPr>
      <t>Remove trash and debris</t>
    </r>
  </si>
  <si>
    <r>
      <rPr>
        <sz val="8"/>
        <rFont val="Arial"/>
        <family val="2"/>
      </rPr>
      <t>STRC-871</t>
    </r>
  </si>
  <si>
    <r>
      <rPr>
        <sz val="8"/>
        <rFont val="Arial"/>
        <family val="2"/>
      </rPr>
      <t>STRC-880</t>
    </r>
  </si>
  <si>
    <r>
      <rPr>
        <sz val="8"/>
        <rFont val="Arial"/>
        <family val="2"/>
      </rPr>
      <t>STRC-883</t>
    </r>
  </si>
  <si>
    <r>
      <rPr>
        <sz val="8"/>
        <rFont val="Arial"/>
        <family val="2"/>
      </rPr>
      <t>Rebuild invert</t>
    </r>
  </si>
  <si>
    <r>
      <rPr>
        <sz val="8"/>
        <rFont val="Arial"/>
        <family val="2"/>
      </rPr>
      <t>STRC-923</t>
    </r>
  </si>
  <si>
    <r>
      <rPr>
        <sz val="8"/>
        <rFont val="Arial"/>
        <family val="2"/>
      </rPr>
      <t>STRC-931</t>
    </r>
  </si>
  <si>
    <r>
      <rPr>
        <sz val="8"/>
        <rFont val="Arial"/>
        <family val="2"/>
      </rPr>
      <t>STRC-3722</t>
    </r>
  </si>
  <si>
    <r>
      <rPr>
        <sz val="8"/>
        <rFont val="Arial"/>
        <family val="2"/>
      </rPr>
      <t>STRC-3724</t>
    </r>
  </si>
  <si>
    <r>
      <rPr>
        <sz val="8"/>
        <rFont val="Arial"/>
        <family val="2"/>
      </rPr>
      <t>STRC-3728</t>
    </r>
  </si>
  <si>
    <r>
      <rPr>
        <sz val="8"/>
        <rFont val="Arial"/>
        <family val="2"/>
      </rPr>
      <t>STRC-3730</t>
    </r>
  </si>
  <si>
    <r>
      <rPr>
        <sz val="8"/>
        <rFont val="Arial"/>
        <family val="2"/>
      </rPr>
      <t>STRC-3986</t>
    </r>
  </si>
  <si>
    <r>
      <rPr>
        <sz val="8"/>
        <rFont val="Arial"/>
        <family val="2"/>
      </rPr>
      <t xml:space="preserve">Install manhole frame
</t>
    </r>
    <r>
      <rPr>
        <sz val="8"/>
        <rFont val="Arial"/>
        <family val="2"/>
      </rPr>
      <t>and cover, and clean out detention basin</t>
    </r>
  </si>
  <si>
    <r>
      <rPr>
        <sz val="8"/>
        <rFont val="Arial"/>
        <family val="2"/>
      </rPr>
      <t>STRC-3988</t>
    </r>
  </si>
  <si>
    <r>
      <rPr>
        <sz val="8"/>
        <rFont val="Arial"/>
        <family val="2"/>
      </rPr>
      <t>Install rip rap at outfall</t>
    </r>
  </si>
  <si>
    <r>
      <rPr>
        <sz val="8"/>
        <rFont val="Arial"/>
        <family val="2"/>
      </rPr>
      <t>STRC-5172</t>
    </r>
  </si>
  <si>
    <r>
      <rPr>
        <sz val="8"/>
        <rFont val="Arial"/>
        <family val="2"/>
      </rPr>
      <t>STRC-5532</t>
    </r>
  </si>
  <si>
    <r>
      <rPr>
        <sz val="8"/>
        <rFont val="Arial"/>
        <family val="2"/>
      </rPr>
      <t>STRC-934</t>
    </r>
  </si>
  <si>
    <r>
      <rPr>
        <sz val="8"/>
        <rFont val="Arial"/>
        <family val="2"/>
      </rPr>
      <t>Remove and Replace Flume</t>
    </r>
  </si>
  <si>
    <r>
      <rPr>
        <sz val="8"/>
        <rFont val="Arial"/>
        <family val="2"/>
      </rPr>
      <t>STRC-1792</t>
    </r>
  </si>
  <si>
    <r>
      <rPr>
        <sz val="8"/>
        <rFont val="Arial"/>
        <family val="2"/>
      </rPr>
      <t>P</t>
    </r>
  </si>
  <si>
    <r>
      <rPr>
        <sz val="8"/>
        <rFont val="Arial"/>
        <family val="2"/>
      </rPr>
      <t>Replace structure top with weir Top</t>
    </r>
  </si>
  <si>
    <t>STRC-4006, STRC-4007</t>
  </si>
  <si>
    <r>
      <rPr>
        <sz val="8"/>
        <rFont val="Arial"/>
        <family val="2"/>
      </rPr>
      <t>Remove and replace baffle wall in joint structure</t>
    </r>
  </si>
  <si>
    <r>
      <rPr>
        <sz val="8"/>
        <rFont val="Arial"/>
        <family val="2"/>
      </rPr>
      <t>STRC-4046</t>
    </r>
  </si>
  <si>
    <r>
      <rPr>
        <sz val="8"/>
        <rFont val="Arial"/>
        <family val="2"/>
      </rPr>
      <t>Replace structure top with weir top</t>
    </r>
  </si>
  <si>
    <r>
      <rPr>
        <sz val="8"/>
        <rFont val="Arial"/>
        <family val="2"/>
      </rPr>
      <t>STRC-5218</t>
    </r>
  </si>
  <si>
    <r>
      <rPr>
        <sz val="8"/>
        <rFont val="Arial"/>
        <family val="2"/>
      </rPr>
      <t>STRC-5247</t>
    </r>
  </si>
  <si>
    <r>
      <rPr>
        <sz val="8"/>
        <rFont val="Arial"/>
        <family val="2"/>
      </rPr>
      <t>STRC-1056</t>
    </r>
  </si>
  <si>
    <r>
      <rPr>
        <sz val="8"/>
        <rFont val="Arial"/>
        <family val="2"/>
      </rPr>
      <t>R</t>
    </r>
  </si>
  <si>
    <r>
      <rPr>
        <sz val="8"/>
        <rFont val="Arial"/>
        <family val="2"/>
      </rPr>
      <t>Clean to determine functionality</t>
    </r>
  </si>
  <si>
    <r>
      <rPr>
        <sz val="8"/>
        <rFont val="Arial"/>
        <family val="2"/>
      </rPr>
      <t>STRC-1058</t>
    </r>
  </si>
  <si>
    <r>
      <rPr>
        <sz val="8"/>
        <rFont val="Arial"/>
        <family val="2"/>
      </rPr>
      <t>Remove asphalt from frame and invert</t>
    </r>
  </si>
  <si>
    <r>
      <rPr>
        <sz val="8"/>
        <rFont val="Arial"/>
        <family val="2"/>
      </rPr>
      <t>STRC-1061</t>
    </r>
  </si>
  <si>
    <r>
      <rPr>
        <sz val="8"/>
        <rFont val="Arial"/>
        <family val="2"/>
      </rPr>
      <t>Raise Lid To Grade</t>
    </r>
  </si>
  <si>
    <r>
      <rPr>
        <sz val="8"/>
        <rFont val="Arial"/>
        <family val="2"/>
      </rPr>
      <t>STRC-1062</t>
    </r>
  </si>
  <si>
    <r>
      <rPr>
        <sz val="8"/>
        <rFont val="Arial"/>
        <family val="2"/>
      </rPr>
      <t>STRC-1074</t>
    </r>
  </si>
  <si>
    <r>
      <rPr>
        <sz val="8"/>
        <rFont val="Arial"/>
        <family val="2"/>
      </rPr>
      <t>STRC-3271</t>
    </r>
  </si>
  <si>
    <r>
      <rPr>
        <sz val="8"/>
        <rFont val="Arial"/>
        <family val="2"/>
      </rPr>
      <t>STRC-3043</t>
    </r>
  </si>
  <si>
    <r>
      <rPr>
        <sz val="8"/>
        <rFont val="Arial"/>
        <family val="2"/>
      </rPr>
      <t>STRC-3086</t>
    </r>
  </si>
  <si>
    <r>
      <rPr>
        <sz val="8"/>
        <rFont val="Arial"/>
        <family val="2"/>
      </rPr>
      <t>Remove and replace frame and cover</t>
    </r>
  </si>
  <si>
    <r>
      <rPr>
        <sz val="8"/>
        <rFont val="Arial"/>
        <family val="2"/>
      </rPr>
      <t>STRC-3087</t>
    </r>
  </si>
  <si>
    <r>
      <rPr>
        <sz val="8"/>
        <rFont val="Arial"/>
        <family val="2"/>
      </rPr>
      <t>STRC-3088</t>
    </r>
  </si>
  <si>
    <r>
      <rPr>
        <sz val="8"/>
        <rFont val="Arial"/>
        <family val="2"/>
      </rPr>
      <t>Replace top with weir top</t>
    </r>
  </si>
  <si>
    <r>
      <rPr>
        <sz val="8"/>
        <rFont val="Arial"/>
        <family val="2"/>
      </rPr>
      <t>STRC-3089</t>
    </r>
  </si>
  <si>
    <r>
      <rPr>
        <sz val="8"/>
        <rFont val="Arial"/>
        <family val="2"/>
      </rPr>
      <t>STRC-3090</t>
    </r>
  </si>
  <si>
    <r>
      <rPr>
        <sz val="8"/>
        <rFont val="Arial"/>
        <family val="2"/>
      </rPr>
      <t>Remove asphalt from structure</t>
    </r>
  </si>
  <si>
    <r>
      <rPr>
        <sz val="8"/>
        <rFont val="Arial"/>
        <family val="2"/>
      </rPr>
      <t>STRC-3091</t>
    </r>
  </si>
  <si>
    <r>
      <rPr>
        <sz val="8"/>
        <rFont val="Arial"/>
        <family val="2"/>
      </rPr>
      <t>STRC-3182</t>
    </r>
  </si>
  <si>
    <t>STRC-3185</t>
  </si>
  <si>
    <t>S</t>
  </si>
  <si>
    <t>Grade 5</t>
  </si>
  <si>
    <t>Remove and replace inlet frame and grate</t>
  </si>
  <si>
    <t>Inlet</t>
  </si>
  <si>
    <t>Concrete</t>
  </si>
  <si>
    <r>
      <rPr>
        <sz val="8"/>
        <rFont val="Arial"/>
        <family val="2"/>
      </rPr>
      <t>STRC-3185</t>
    </r>
  </si>
  <si>
    <r>
      <rPr>
        <sz val="8"/>
        <rFont val="Arial"/>
        <family val="2"/>
      </rPr>
      <t>Remove asphalt from invert</t>
    </r>
  </si>
  <si>
    <r>
      <rPr>
        <sz val="8"/>
        <rFont val="Arial"/>
        <family val="2"/>
      </rPr>
      <t>STRC-3272</t>
    </r>
  </si>
  <si>
    <r>
      <rPr>
        <sz val="8"/>
        <rFont val="Arial"/>
        <family val="2"/>
      </rPr>
      <t>Raise Structure</t>
    </r>
  </si>
  <si>
    <r>
      <rPr>
        <sz val="8"/>
        <rFont val="Arial"/>
        <family val="2"/>
      </rPr>
      <t>STRC-3305</t>
    </r>
  </si>
  <si>
    <r>
      <rPr>
        <sz val="8"/>
        <rFont val="Arial"/>
        <family val="2"/>
      </rPr>
      <t>STRC-780</t>
    </r>
  </si>
  <si>
    <r>
      <rPr>
        <sz val="8"/>
        <rFont val="Arial"/>
        <family val="2"/>
      </rPr>
      <t>STRC-783</t>
    </r>
  </si>
  <si>
    <r>
      <rPr>
        <sz val="8"/>
        <rFont val="Arial"/>
        <family val="2"/>
      </rPr>
      <t>STRC-787</t>
    </r>
  </si>
  <si>
    <r>
      <rPr>
        <sz val="8"/>
        <rFont val="Arial"/>
        <family val="2"/>
      </rPr>
      <t>STRC-788</t>
    </r>
  </si>
  <si>
    <r>
      <rPr>
        <sz val="8"/>
        <rFont val="Arial"/>
        <family val="2"/>
      </rPr>
      <t>STRC-3099</t>
    </r>
  </si>
  <si>
    <r>
      <rPr>
        <sz val="8"/>
        <rFont val="Arial"/>
        <family val="2"/>
      </rPr>
      <t>STRC-3315</t>
    </r>
  </si>
  <si>
    <r>
      <rPr>
        <sz val="8"/>
        <rFont val="Arial"/>
        <family val="2"/>
      </rPr>
      <t>STRC-3322</t>
    </r>
  </si>
  <si>
    <r>
      <rPr>
        <sz val="8"/>
        <rFont val="Arial"/>
        <family val="2"/>
      </rPr>
      <t>Install Headwall with outlet protection and remove vegetation</t>
    </r>
  </si>
  <si>
    <r>
      <rPr>
        <sz val="8"/>
        <rFont val="Arial"/>
        <family val="2"/>
      </rPr>
      <t>STRC-5289</t>
    </r>
  </si>
  <si>
    <r>
      <rPr>
        <sz val="8"/>
        <rFont val="Arial"/>
        <family val="2"/>
      </rPr>
      <t>Clean structure to determine functionality</t>
    </r>
  </si>
  <si>
    <r>
      <rPr>
        <sz val="8"/>
        <rFont val="Arial"/>
        <family val="2"/>
      </rPr>
      <t>STRC-3194</t>
    </r>
  </si>
  <si>
    <r>
      <rPr>
        <sz val="8"/>
        <rFont val="Arial"/>
        <family val="2"/>
      </rPr>
      <t>STRC-3783</t>
    </r>
  </si>
  <si>
    <r>
      <rPr>
        <sz val="8"/>
        <rFont val="Arial"/>
        <family val="2"/>
      </rPr>
      <t>STRC-3876</t>
    </r>
  </si>
  <si>
    <t>Backfill sinkhole and grout pipe connection</t>
  </si>
  <si>
    <r>
      <rPr>
        <sz val="8"/>
        <rFont val="Arial"/>
        <family val="2"/>
      </rPr>
      <t>STRC-3881</t>
    </r>
  </si>
  <si>
    <r>
      <rPr>
        <sz val="8"/>
        <rFont val="Arial"/>
        <family val="2"/>
      </rPr>
      <t>STRC-3901</t>
    </r>
  </si>
  <si>
    <r>
      <rPr>
        <sz val="8"/>
        <rFont val="Arial"/>
        <family val="2"/>
      </rPr>
      <t>STRC-3932</t>
    </r>
  </si>
  <si>
    <r>
      <rPr>
        <sz val="8"/>
        <rFont val="Arial"/>
        <family val="2"/>
      </rPr>
      <t>Remove and replace inlet top</t>
    </r>
  </si>
  <si>
    <r>
      <rPr>
        <sz val="8"/>
        <rFont val="Arial"/>
        <family val="2"/>
      </rPr>
      <t>STRC-3200</t>
    </r>
  </si>
  <si>
    <r>
      <rPr>
        <sz val="8"/>
        <rFont val="Arial"/>
        <family val="2"/>
      </rPr>
      <t>Remove and replace inlet</t>
    </r>
  </si>
  <si>
    <r>
      <rPr>
        <sz val="8"/>
        <rFont val="Arial"/>
        <family val="2"/>
      </rPr>
      <t>STRC-3291</t>
    </r>
  </si>
  <si>
    <r>
      <rPr>
        <sz val="8"/>
        <rFont val="Arial"/>
        <family val="2"/>
      </rPr>
      <t>Repair/ replace structure</t>
    </r>
  </si>
  <si>
    <r>
      <rPr>
        <sz val="8"/>
        <rFont val="Arial"/>
        <family val="2"/>
      </rPr>
      <t>STRC-3938</t>
    </r>
  </si>
  <si>
    <r>
      <rPr>
        <sz val="8"/>
        <rFont val="Arial"/>
        <family val="2"/>
      </rPr>
      <t>STRC-3939</t>
    </r>
  </si>
  <si>
    <r>
      <rPr>
        <sz val="8"/>
        <rFont val="Arial"/>
        <family val="2"/>
      </rPr>
      <t>STRC-5249</t>
    </r>
  </si>
  <si>
    <r>
      <rPr>
        <sz val="8"/>
        <rFont val="Arial"/>
        <family val="2"/>
      </rPr>
      <t>STRC-3151</t>
    </r>
  </si>
  <si>
    <r>
      <rPr>
        <sz val="8"/>
        <rFont val="Arial"/>
        <family val="2"/>
      </rPr>
      <t>W</t>
    </r>
  </si>
  <si>
    <r>
      <rPr>
        <sz val="8"/>
        <rFont val="Arial"/>
        <family val="2"/>
      </rPr>
      <t>Rebuild concrete flume</t>
    </r>
  </si>
  <si>
    <r>
      <rPr>
        <sz val="8"/>
        <rFont val="Arial"/>
        <family val="2"/>
      </rPr>
      <t>STRC-3188</t>
    </r>
  </si>
  <si>
    <r>
      <rPr>
        <sz val="8"/>
        <rFont val="Arial"/>
        <family val="2"/>
      </rPr>
      <t>STRC-3189</t>
    </r>
  </si>
  <si>
    <r>
      <rPr>
        <sz val="8"/>
        <rFont val="Arial"/>
        <family val="2"/>
      </rPr>
      <t>STRC-3347</t>
    </r>
  </si>
  <si>
    <r>
      <rPr>
        <sz val="8"/>
        <rFont val="Arial"/>
        <family val="2"/>
      </rPr>
      <t>STRC-3348</t>
    </r>
  </si>
  <si>
    <r>
      <rPr>
        <sz val="8"/>
        <rFont val="Arial"/>
        <family val="2"/>
      </rPr>
      <t>STRC-3193</t>
    </r>
  </si>
  <si>
    <r>
      <rPr>
        <sz val="8"/>
        <rFont val="Arial"/>
        <family val="2"/>
      </rPr>
      <t>Y</t>
    </r>
  </si>
  <si>
    <r>
      <rPr>
        <sz val="8"/>
        <rFont val="Arial"/>
        <family val="2"/>
      </rPr>
      <t>STRC-3218</t>
    </r>
  </si>
  <si>
    <r>
      <rPr>
        <sz val="8"/>
        <rFont val="Arial"/>
        <family val="2"/>
      </rPr>
      <t>Install structure top for access</t>
    </r>
  </si>
  <si>
    <t>Remove and replace top with manhole frame and cover</t>
  </si>
  <si>
    <r>
      <rPr>
        <b/>
        <sz val="16"/>
        <color rgb="FFFFFFFF"/>
        <rFont val="Calibri"/>
        <family val="2"/>
      </rPr>
      <t>TRENCHLESS</t>
    </r>
  </si>
  <si>
    <t>SDGM-061</t>
  </si>
  <si>
    <t>Addt'l. Repairs</t>
  </si>
  <si>
    <t>CIPP</t>
  </si>
  <si>
    <r>
      <rPr>
        <sz val="9"/>
        <rFont val="Calibri"/>
        <family val="2"/>
      </rPr>
      <t>SDGM-064</t>
    </r>
  </si>
  <si>
    <r>
      <rPr>
        <sz val="9"/>
        <rFont val="Calibri"/>
        <family val="2"/>
      </rPr>
      <t>Spraycast</t>
    </r>
  </si>
  <si>
    <r>
      <rPr>
        <sz val="9"/>
        <rFont val="Calibri"/>
        <family val="2"/>
      </rPr>
      <t>SDGM-069</t>
    </r>
  </si>
  <si>
    <r>
      <rPr>
        <sz val="9"/>
        <rFont val="Calibri"/>
        <family val="2"/>
      </rPr>
      <t>SDGM-069/ SDMH-425</t>
    </r>
  </si>
  <si>
    <t>Remove and replace concrete at flared end section</t>
  </si>
  <si>
    <r>
      <rPr>
        <sz val="9"/>
        <rFont val="Calibri"/>
        <family val="2"/>
      </rPr>
      <t>SDGM-137</t>
    </r>
  </si>
  <si>
    <r>
      <rPr>
        <sz val="9"/>
        <rFont val="Calibri"/>
        <family val="2"/>
      </rPr>
      <t>Repair the internal egg shape by pipe jacking.</t>
    </r>
  </si>
  <si>
    <r>
      <rPr>
        <sz val="9"/>
        <rFont val="Calibri"/>
        <family val="2"/>
      </rPr>
      <t>CIPP</t>
    </r>
  </si>
  <si>
    <r>
      <rPr>
        <sz val="9"/>
        <rFont val="Calibri"/>
        <family val="2"/>
      </rPr>
      <t>SDGM-148</t>
    </r>
  </si>
  <si>
    <r>
      <rPr>
        <sz val="9"/>
        <rFont val="Calibri"/>
        <family val="2"/>
      </rPr>
      <t>Heavy cleaning</t>
    </r>
  </si>
  <si>
    <r>
      <rPr>
        <sz val="9"/>
        <rFont val="Calibri"/>
        <family val="2"/>
      </rPr>
      <t>SDGM-150</t>
    </r>
  </si>
  <si>
    <r>
      <rPr>
        <sz val="9"/>
        <rFont val="Calibri"/>
        <family val="2"/>
      </rPr>
      <t>CCTV</t>
    </r>
  </si>
  <si>
    <r>
      <rPr>
        <sz val="9"/>
        <rFont val="Calibri"/>
        <family val="2"/>
      </rPr>
      <t>SDGM-154</t>
    </r>
  </si>
  <si>
    <t>SDGM-156</t>
  </si>
  <si>
    <r>
      <rPr>
        <sz val="9"/>
        <rFont val="Calibri"/>
        <family val="2"/>
      </rPr>
      <t>SDGM-158</t>
    </r>
  </si>
  <si>
    <r>
      <rPr>
        <sz val="9"/>
        <rFont val="Calibri"/>
        <family val="2"/>
      </rPr>
      <t>SDGM-161</t>
    </r>
  </si>
  <si>
    <r>
      <rPr>
        <sz val="9"/>
        <rFont val="Calibri"/>
        <family val="2"/>
      </rPr>
      <t>SDGM-163</t>
    </r>
  </si>
  <si>
    <t>SDGM-167</t>
  </si>
  <si>
    <t>Spraycast</t>
  </si>
  <si>
    <r>
      <rPr>
        <sz val="9"/>
        <rFont val="Calibri"/>
        <family val="2"/>
      </rPr>
      <t>SDGM-192</t>
    </r>
  </si>
  <si>
    <r>
      <rPr>
        <sz val="9"/>
        <rFont val="Calibri"/>
        <family val="2"/>
      </rPr>
      <t>SDGM-197</t>
    </r>
  </si>
  <si>
    <r>
      <rPr>
        <sz val="9"/>
        <rFont val="Calibri"/>
        <family val="2"/>
      </rPr>
      <t>SDGM-201</t>
    </r>
  </si>
  <si>
    <r>
      <rPr>
        <sz val="9"/>
        <rFont val="Calibri"/>
        <family val="2"/>
      </rPr>
      <t>SDGM-294</t>
    </r>
  </si>
  <si>
    <r>
      <rPr>
        <sz val="9"/>
        <rFont val="Calibri"/>
        <family val="2"/>
      </rPr>
      <t>SDGM-461</t>
    </r>
  </si>
  <si>
    <r>
      <rPr>
        <sz val="9"/>
        <rFont val="Calibri"/>
        <family val="2"/>
      </rPr>
      <t>SDGM-463</t>
    </r>
  </si>
  <si>
    <r>
      <rPr>
        <sz val="9"/>
        <rFont val="Calibri"/>
        <family val="2"/>
      </rPr>
      <t>SDGM-464</t>
    </r>
  </si>
  <si>
    <r>
      <rPr>
        <sz val="9"/>
        <rFont val="Calibri"/>
        <family val="2"/>
      </rPr>
      <t>SDGM-479</t>
    </r>
  </si>
  <si>
    <r>
      <rPr>
        <sz val="9"/>
        <rFont val="Calibri"/>
        <family val="2"/>
      </rPr>
      <t>SDGM-480</t>
    </r>
  </si>
  <si>
    <r>
      <rPr>
        <sz val="9"/>
        <rFont val="Calibri"/>
        <family val="2"/>
      </rPr>
      <t>SDGM-484</t>
    </r>
  </si>
  <si>
    <r>
      <rPr>
        <sz val="9"/>
        <rFont val="Calibri"/>
        <family val="2"/>
      </rPr>
      <t>SDGM-496</t>
    </r>
  </si>
  <si>
    <r>
      <rPr>
        <sz val="9"/>
        <rFont val="Calibri"/>
        <family val="2"/>
      </rPr>
      <t>SDGM-500</t>
    </r>
  </si>
  <si>
    <r>
      <rPr>
        <sz val="9"/>
        <rFont val="Calibri"/>
        <family val="2"/>
      </rPr>
      <t>SDGM-520</t>
    </r>
  </si>
  <si>
    <r>
      <rPr>
        <sz val="9"/>
        <rFont val="Calibri"/>
        <family val="2"/>
      </rPr>
      <t>SDGM-523</t>
    </r>
  </si>
  <si>
    <r>
      <rPr>
        <sz val="9"/>
        <rFont val="Calibri"/>
        <family val="2"/>
      </rPr>
      <t>SDGM-529</t>
    </r>
  </si>
  <si>
    <r>
      <rPr>
        <sz val="9"/>
        <rFont val="Calibri"/>
        <family val="2"/>
      </rPr>
      <t>SDGM-531</t>
    </r>
  </si>
  <si>
    <t>SDGM-531</t>
  </si>
  <si>
    <r>
      <rPr>
        <sz val="9"/>
        <rFont val="Calibri"/>
        <family val="2"/>
      </rPr>
      <t>SDGM-532</t>
    </r>
  </si>
  <si>
    <t>SDGM-532a</t>
  </si>
  <si>
    <r>
      <rPr>
        <sz val="9"/>
        <rFont val="Calibri"/>
        <family val="2"/>
      </rPr>
      <t>SDGM-533</t>
    </r>
  </si>
  <si>
    <r>
      <rPr>
        <sz val="9"/>
        <rFont val="Calibri"/>
        <family val="2"/>
      </rPr>
      <t>SDGM-534</t>
    </r>
  </si>
  <si>
    <r>
      <rPr>
        <sz val="9"/>
        <rFont val="Calibri"/>
        <family val="2"/>
      </rPr>
      <t>SDGM-537</t>
    </r>
  </si>
  <si>
    <r>
      <rPr>
        <sz val="9"/>
        <rFont val="Calibri"/>
        <family val="2"/>
      </rPr>
      <t>SDGM-539</t>
    </r>
  </si>
  <si>
    <r>
      <rPr>
        <sz val="9"/>
        <rFont val="Calibri"/>
        <family val="2"/>
      </rPr>
      <t>SDGM-540</t>
    </r>
  </si>
  <si>
    <r>
      <rPr>
        <sz val="9"/>
        <rFont val="Calibri"/>
        <family val="2"/>
      </rPr>
      <t>SDGM-541</t>
    </r>
  </si>
  <si>
    <r>
      <rPr>
        <b/>
        <sz val="8"/>
        <color rgb="FFFFFFFF"/>
        <rFont val="Arial"/>
        <family val="2"/>
      </rPr>
      <t>TRENCHLESS REHABILITATION</t>
    </r>
  </si>
  <si>
    <r>
      <rPr>
        <b/>
        <sz val="8"/>
        <color rgb="FFFFFFFF"/>
        <rFont val="Arial"/>
        <family val="2"/>
      </rPr>
      <t>STORM DRAINS</t>
    </r>
  </si>
  <si>
    <r>
      <rPr>
        <sz val="8"/>
        <rFont val="Arial"/>
        <family val="2"/>
      </rPr>
      <t>MP-1498</t>
    </r>
  </si>
  <si>
    <r>
      <rPr>
        <sz val="8"/>
        <rFont val="Arial"/>
        <family val="2"/>
      </rPr>
      <t>A</t>
    </r>
  </si>
  <si>
    <r>
      <rPr>
        <sz val="8"/>
        <rFont val="Arial"/>
        <family val="2"/>
      </rPr>
      <t>Heavy clean</t>
    </r>
  </si>
  <si>
    <r>
      <rPr>
        <sz val="8"/>
        <rFont val="Arial"/>
        <family val="2"/>
      </rPr>
      <t>CCTV</t>
    </r>
  </si>
  <si>
    <r>
      <rPr>
        <sz val="8"/>
        <rFont val="Arial"/>
        <family val="2"/>
      </rPr>
      <t>CCTV after gaining access</t>
    </r>
  </si>
  <si>
    <r>
      <rPr>
        <sz val="8"/>
        <rFont val="Arial"/>
        <family val="2"/>
      </rPr>
      <t>MP-1437</t>
    </r>
  </si>
  <si>
    <r>
      <rPr>
        <sz val="8"/>
        <rFont val="Arial"/>
        <family val="2"/>
      </rPr>
      <t>MP-1447</t>
    </r>
  </si>
  <si>
    <r>
      <rPr>
        <sz val="8"/>
        <rFont val="Arial"/>
        <family val="2"/>
      </rPr>
      <t>MP-1741</t>
    </r>
  </si>
  <si>
    <r>
      <rPr>
        <sz val="8"/>
        <rFont val="Arial"/>
        <family val="2"/>
      </rPr>
      <t>MP-1743</t>
    </r>
  </si>
  <si>
    <r>
      <rPr>
        <sz val="8"/>
        <rFont val="Arial"/>
        <family val="2"/>
      </rPr>
      <t>MP-1764</t>
    </r>
  </si>
  <si>
    <r>
      <rPr>
        <sz val="8"/>
        <rFont val="Arial"/>
        <family val="2"/>
      </rPr>
      <t>MP-1801</t>
    </r>
  </si>
  <si>
    <r>
      <rPr>
        <sz val="8"/>
        <rFont val="Arial"/>
        <family val="2"/>
      </rPr>
      <t>MP-245</t>
    </r>
  </si>
  <si>
    <r>
      <rPr>
        <sz val="8"/>
        <rFont val="Arial"/>
        <family val="2"/>
      </rPr>
      <t>MP-246</t>
    </r>
  </si>
  <si>
    <r>
      <rPr>
        <sz val="8"/>
        <rFont val="Arial"/>
        <family val="2"/>
      </rPr>
      <t>MP-251</t>
    </r>
  </si>
  <si>
    <r>
      <rPr>
        <sz val="8"/>
        <rFont val="Arial"/>
        <family val="2"/>
      </rPr>
      <t>MP-252</t>
    </r>
  </si>
  <si>
    <r>
      <rPr>
        <sz val="8"/>
        <rFont val="Arial"/>
        <family val="2"/>
      </rPr>
      <t>MP-253</t>
    </r>
  </si>
  <si>
    <r>
      <rPr>
        <sz val="8"/>
        <rFont val="Arial"/>
        <family val="2"/>
      </rPr>
      <t>MP-694</t>
    </r>
  </si>
  <si>
    <r>
      <rPr>
        <sz val="8"/>
        <rFont val="Arial"/>
        <family val="2"/>
      </rPr>
      <t>LAAF-447</t>
    </r>
  </si>
  <si>
    <r>
      <rPr>
        <sz val="8"/>
        <rFont val="Arial"/>
        <family val="2"/>
      </rPr>
      <t>BB</t>
    </r>
  </si>
  <si>
    <r>
      <rPr>
        <sz val="8"/>
        <rFont val="Arial"/>
        <family val="2"/>
      </rPr>
      <t>LAAF-448</t>
    </r>
  </si>
  <si>
    <r>
      <rPr>
        <sz val="8"/>
        <rFont val="Arial"/>
        <family val="2"/>
      </rPr>
      <t>LAAF-449</t>
    </r>
  </si>
  <si>
    <r>
      <rPr>
        <sz val="8"/>
        <rFont val="Arial"/>
        <family val="2"/>
      </rPr>
      <t>LAAF-450</t>
    </r>
  </si>
  <si>
    <r>
      <rPr>
        <sz val="8"/>
        <rFont val="Arial"/>
        <family val="2"/>
      </rPr>
      <t>LAAF-671</t>
    </r>
  </si>
  <si>
    <r>
      <rPr>
        <sz val="8"/>
        <rFont val="Arial"/>
        <family val="2"/>
      </rPr>
      <t>MP-1302</t>
    </r>
  </si>
  <si>
    <r>
      <rPr>
        <sz val="8"/>
        <rFont val="Arial"/>
        <family val="2"/>
      </rPr>
      <t>CIPP</t>
    </r>
  </si>
  <si>
    <r>
      <rPr>
        <sz val="8"/>
        <rFont val="Arial"/>
        <family val="2"/>
      </rPr>
      <t>MP-1414</t>
    </r>
  </si>
  <si>
    <r>
      <rPr>
        <sz val="8"/>
        <rFont val="Arial"/>
        <family val="2"/>
      </rPr>
      <t>MP-1415</t>
    </r>
  </si>
  <si>
    <r>
      <rPr>
        <sz val="8"/>
        <rFont val="Arial"/>
        <family val="2"/>
      </rPr>
      <t>MP-1416</t>
    </r>
  </si>
  <si>
    <r>
      <rPr>
        <sz val="8"/>
        <rFont val="Arial"/>
        <family val="2"/>
      </rPr>
      <t>MP-1607</t>
    </r>
  </si>
  <si>
    <r>
      <rPr>
        <sz val="8"/>
        <rFont val="Arial"/>
        <family val="2"/>
      </rPr>
      <t>MP-1608</t>
    </r>
  </si>
  <si>
    <r>
      <rPr>
        <sz val="8"/>
        <rFont val="Arial"/>
        <family val="2"/>
      </rPr>
      <t>MP-1609</t>
    </r>
  </si>
  <si>
    <r>
      <rPr>
        <sz val="8"/>
        <rFont val="Arial"/>
        <family val="2"/>
      </rPr>
      <t>MP-62</t>
    </r>
  </si>
  <si>
    <r>
      <rPr>
        <sz val="8"/>
        <rFont val="Arial"/>
        <family val="2"/>
      </rPr>
      <t>MP-620</t>
    </r>
  </si>
  <si>
    <r>
      <rPr>
        <sz val="8"/>
        <rFont val="Arial"/>
        <family val="2"/>
      </rPr>
      <t>MP-72</t>
    </r>
  </si>
  <si>
    <r>
      <rPr>
        <sz val="8"/>
        <rFont val="Arial"/>
        <family val="2"/>
      </rPr>
      <t>CCTV once structure is located</t>
    </r>
  </si>
  <si>
    <r>
      <rPr>
        <sz val="8"/>
        <rFont val="Arial"/>
        <family val="2"/>
      </rPr>
      <t>MP-73</t>
    </r>
  </si>
  <si>
    <r>
      <rPr>
        <sz val="8"/>
        <rFont val="Arial"/>
        <family val="2"/>
      </rPr>
      <t>LAAF-388</t>
    </r>
  </si>
  <si>
    <r>
      <rPr>
        <sz val="8"/>
        <rFont val="Arial"/>
        <family val="2"/>
      </rPr>
      <t>LAAF-462</t>
    </r>
  </si>
  <si>
    <r>
      <rPr>
        <sz val="8"/>
        <rFont val="Arial"/>
        <family val="2"/>
      </rPr>
      <t>LAAF-11</t>
    </r>
  </si>
  <si>
    <r>
      <rPr>
        <sz val="8"/>
        <rFont val="Arial"/>
        <family val="2"/>
      </rPr>
      <t>LAAF-81</t>
    </r>
  </si>
  <si>
    <r>
      <rPr>
        <sz val="8"/>
        <rFont val="Arial"/>
        <family val="2"/>
      </rPr>
      <t>MP-11</t>
    </r>
  </si>
  <si>
    <r>
      <rPr>
        <sz val="8"/>
        <rFont val="Arial"/>
        <family val="2"/>
      </rPr>
      <t>MP-12</t>
    </r>
  </si>
  <si>
    <r>
      <rPr>
        <sz val="8"/>
        <rFont val="Arial"/>
        <family val="2"/>
      </rPr>
      <t>MP-13</t>
    </r>
  </si>
  <si>
    <r>
      <rPr>
        <sz val="8"/>
        <rFont val="Arial"/>
        <family val="2"/>
      </rPr>
      <t>LAAF-457</t>
    </r>
  </si>
  <si>
    <r>
      <rPr>
        <sz val="8"/>
        <rFont val="Arial"/>
        <family val="2"/>
      </rPr>
      <t>EE</t>
    </r>
  </si>
  <si>
    <r>
      <rPr>
        <sz val="8"/>
        <rFont val="Arial"/>
        <family val="2"/>
      </rPr>
      <t>LAAF-458</t>
    </r>
  </si>
  <si>
    <r>
      <rPr>
        <sz val="8"/>
        <rFont val="Arial"/>
        <family val="2"/>
      </rPr>
      <t>LAAF-459</t>
    </r>
  </si>
  <si>
    <r>
      <rPr>
        <sz val="8"/>
        <rFont val="Arial"/>
        <family val="2"/>
      </rPr>
      <t>MP-1535</t>
    </r>
  </si>
  <si>
    <r>
      <rPr>
        <sz val="8"/>
        <rFont val="Arial"/>
        <family val="2"/>
      </rPr>
      <t>MP-1587</t>
    </r>
  </si>
  <si>
    <r>
      <rPr>
        <sz val="8"/>
        <rFont val="Arial"/>
        <family val="2"/>
      </rPr>
      <t>MP-1588</t>
    </r>
  </si>
  <si>
    <r>
      <rPr>
        <sz val="8"/>
        <rFont val="Arial"/>
        <family val="2"/>
      </rPr>
      <t>MP-1589</t>
    </r>
  </si>
  <si>
    <r>
      <rPr>
        <sz val="8"/>
        <rFont val="Arial"/>
        <family val="2"/>
      </rPr>
      <t>MP-1590</t>
    </r>
  </si>
  <si>
    <r>
      <rPr>
        <sz val="8"/>
        <rFont val="Arial"/>
        <family val="2"/>
      </rPr>
      <t>MP-1591</t>
    </r>
  </si>
  <si>
    <r>
      <rPr>
        <sz val="8"/>
        <rFont val="Arial"/>
        <family val="2"/>
      </rPr>
      <t>MP-1420</t>
    </r>
  </si>
  <si>
    <r>
      <rPr>
        <sz val="8"/>
        <rFont val="Arial"/>
        <family val="2"/>
      </rPr>
      <t>MP-1422</t>
    </r>
  </si>
  <si>
    <r>
      <rPr>
        <sz val="8"/>
        <rFont val="Arial"/>
        <family val="2"/>
      </rPr>
      <t>MP-144</t>
    </r>
  </si>
  <si>
    <r>
      <rPr>
        <sz val="8"/>
        <rFont val="Arial"/>
        <family val="2"/>
      </rPr>
      <t>CCTV after gaining access and fixing crushed end</t>
    </r>
  </si>
  <si>
    <r>
      <rPr>
        <sz val="8"/>
        <rFont val="Arial"/>
        <family val="2"/>
      </rPr>
      <t>MP-1491</t>
    </r>
  </si>
  <si>
    <r>
      <rPr>
        <sz val="8"/>
        <rFont val="Arial"/>
        <family val="2"/>
      </rPr>
      <t>MP-1492</t>
    </r>
  </si>
  <si>
    <r>
      <rPr>
        <sz val="8"/>
        <rFont val="Arial"/>
        <family val="2"/>
      </rPr>
      <t>MP-1494</t>
    </r>
  </si>
  <si>
    <r>
      <rPr>
        <sz val="8"/>
        <rFont val="Arial"/>
        <family val="2"/>
      </rPr>
      <t>MP-1519</t>
    </r>
  </si>
  <si>
    <r>
      <rPr>
        <sz val="8"/>
        <rFont val="Arial"/>
        <family val="2"/>
      </rPr>
      <t>MP-1563</t>
    </r>
  </si>
  <si>
    <r>
      <rPr>
        <sz val="8"/>
        <rFont val="Arial"/>
        <family val="2"/>
      </rPr>
      <t>MP-1564</t>
    </r>
  </si>
  <si>
    <r>
      <rPr>
        <sz val="8"/>
        <rFont val="Arial"/>
        <family val="2"/>
      </rPr>
      <t>MP-1566</t>
    </r>
  </si>
  <si>
    <r>
      <rPr>
        <sz val="8"/>
        <rFont val="Arial"/>
        <family val="2"/>
      </rPr>
      <t>MP-1567</t>
    </r>
  </si>
  <si>
    <r>
      <rPr>
        <sz val="8"/>
        <rFont val="Arial"/>
        <family val="2"/>
      </rPr>
      <t>MP-1704</t>
    </r>
  </si>
  <si>
    <r>
      <rPr>
        <sz val="8"/>
        <rFont val="Arial"/>
        <family val="2"/>
      </rPr>
      <t>MP-1710</t>
    </r>
  </si>
  <si>
    <r>
      <rPr>
        <sz val="8"/>
        <rFont val="Arial"/>
        <family val="2"/>
      </rPr>
      <t>MP-1713</t>
    </r>
  </si>
  <si>
    <r>
      <rPr>
        <sz val="8"/>
        <rFont val="Arial"/>
        <family val="2"/>
      </rPr>
      <t>MP-1753</t>
    </r>
  </si>
  <si>
    <r>
      <rPr>
        <sz val="8"/>
        <rFont val="Arial"/>
        <family val="2"/>
      </rPr>
      <t>MP-1770</t>
    </r>
  </si>
  <si>
    <r>
      <rPr>
        <sz val="8"/>
        <rFont val="Arial"/>
        <family val="2"/>
      </rPr>
      <t>MP-205</t>
    </r>
  </si>
  <si>
    <r>
      <rPr>
        <sz val="8"/>
        <rFont val="Arial"/>
        <family val="2"/>
      </rPr>
      <t>MP-206</t>
    </r>
  </si>
  <si>
    <r>
      <rPr>
        <sz val="8"/>
        <rFont val="Arial"/>
        <family val="2"/>
      </rPr>
      <t>MP-207</t>
    </r>
  </si>
  <si>
    <r>
      <rPr>
        <sz val="8"/>
        <rFont val="Arial"/>
        <family val="2"/>
      </rPr>
      <t>MP-208</t>
    </r>
  </si>
  <si>
    <r>
      <rPr>
        <sz val="8"/>
        <rFont val="Arial"/>
        <family val="2"/>
      </rPr>
      <t>MP-218</t>
    </r>
  </si>
  <si>
    <r>
      <rPr>
        <sz val="8"/>
        <rFont val="Arial"/>
        <family val="2"/>
      </rPr>
      <t>MP-219</t>
    </r>
  </si>
  <si>
    <r>
      <rPr>
        <sz val="8"/>
        <rFont val="Arial"/>
        <family val="2"/>
      </rPr>
      <t>MP-223</t>
    </r>
  </si>
  <si>
    <r>
      <rPr>
        <sz val="8"/>
        <rFont val="Arial"/>
        <family val="2"/>
      </rPr>
      <t>MP-225</t>
    </r>
  </si>
  <si>
    <r>
      <rPr>
        <sz val="8"/>
        <rFont val="Arial"/>
        <family val="2"/>
      </rPr>
      <t>MP-255</t>
    </r>
  </si>
  <si>
    <r>
      <rPr>
        <sz val="8"/>
        <rFont val="Arial"/>
        <family val="2"/>
      </rPr>
      <t>MP-257</t>
    </r>
  </si>
  <si>
    <r>
      <rPr>
        <sz val="8"/>
        <rFont val="Arial"/>
        <family val="2"/>
      </rPr>
      <t>MP-259</t>
    </r>
  </si>
  <si>
    <r>
      <rPr>
        <sz val="8"/>
        <rFont val="Arial"/>
        <family val="2"/>
      </rPr>
      <t>MP-260</t>
    </r>
  </si>
  <si>
    <r>
      <rPr>
        <sz val="8"/>
        <rFont val="Arial"/>
        <family val="2"/>
      </rPr>
      <t>MP-1213</t>
    </r>
  </si>
  <si>
    <r>
      <rPr>
        <sz val="8"/>
        <rFont val="Arial"/>
        <family val="2"/>
      </rPr>
      <t>MP-1217</t>
    </r>
  </si>
  <si>
    <r>
      <rPr>
        <sz val="8"/>
        <rFont val="Arial"/>
        <family val="2"/>
      </rPr>
      <t>MP-1220</t>
    </r>
  </si>
  <si>
    <r>
      <rPr>
        <sz val="8"/>
        <rFont val="Arial"/>
        <family val="2"/>
      </rPr>
      <t>MP-1242</t>
    </r>
  </si>
  <si>
    <r>
      <rPr>
        <sz val="8"/>
        <rFont val="Arial"/>
        <family val="2"/>
      </rPr>
      <t>MP-1263</t>
    </r>
  </si>
  <si>
    <r>
      <rPr>
        <sz val="8"/>
        <rFont val="Arial"/>
        <family val="2"/>
      </rPr>
      <t>MP-1282</t>
    </r>
  </si>
  <si>
    <r>
      <rPr>
        <sz val="8"/>
        <rFont val="Arial"/>
        <family val="2"/>
      </rPr>
      <t>MP-1711</t>
    </r>
  </si>
  <si>
    <r>
      <rPr>
        <sz val="8"/>
        <rFont val="Arial"/>
        <family val="2"/>
      </rPr>
      <t>MP-1715</t>
    </r>
  </si>
  <si>
    <r>
      <rPr>
        <sz val="8"/>
        <rFont val="Arial"/>
        <family val="2"/>
      </rPr>
      <t>MP-1762</t>
    </r>
  </si>
  <si>
    <r>
      <rPr>
        <sz val="8"/>
        <rFont val="Arial"/>
        <family val="2"/>
      </rPr>
      <t>MP-1765</t>
    </r>
  </si>
  <si>
    <r>
      <rPr>
        <sz val="8"/>
        <rFont val="Arial"/>
        <family val="2"/>
      </rPr>
      <t>MP-1766</t>
    </r>
  </si>
  <si>
    <r>
      <rPr>
        <sz val="8"/>
        <rFont val="Arial"/>
        <family val="2"/>
      </rPr>
      <t>MP-1787</t>
    </r>
  </si>
  <si>
    <r>
      <rPr>
        <sz val="8"/>
        <rFont val="Arial"/>
        <family val="2"/>
      </rPr>
      <t>MP-1788</t>
    </r>
  </si>
  <si>
    <r>
      <rPr>
        <sz val="8"/>
        <rFont val="Arial"/>
        <family val="2"/>
      </rPr>
      <t>MP-1789</t>
    </r>
  </si>
  <si>
    <r>
      <rPr>
        <sz val="8"/>
        <rFont val="Arial"/>
        <family val="2"/>
      </rPr>
      <t>MP-1790</t>
    </r>
  </si>
  <si>
    <r>
      <rPr>
        <sz val="8"/>
        <rFont val="Arial"/>
        <family val="2"/>
      </rPr>
      <t>MP-1793</t>
    </r>
  </si>
  <si>
    <r>
      <rPr>
        <sz val="8"/>
        <rFont val="Arial"/>
        <family val="2"/>
      </rPr>
      <t>MP-1794</t>
    </r>
  </si>
  <si>
    <r>
      <rPr>
        <sz val="8"/>
        <rFont val="Arial"/>
        <family val="2"/>
      </rPr>
      <t>MP-188</t>
    </r>
  </si>
  <si>
    <r>
      <rPr>
        <sz val="8"/>
        <rFont val="Arial"/>
        <family val="2"/>
      </rPr>
      <t>MP-203</t>
    </r>
  </si>
  <si>
    <r>
      <rPr>
        <sz val="8"/>
        <rFont val="Arial"/>
        <family val="2"/>
      </rPr>
      <t>MP-232</t>
    </r>
  </si>
  <si>
    <r>
      <rPr>
        <sz val="8"/>
        <rFont val="Arial"/>
        <family val="2"/>
      </rPr>
      <t>MP-235</t>
    </r>
  </si>
  <si>
    <r>
      <rPr>
        <sz val="8"/>
        <rFont val="Arial"/>
        <family val="2"/>
      </rPr>
      <t>MP-236</t>
    </r>
  </si>
  <si>
    <r>
      <rPr>
        <sz val="8"/>
        <rFont val="Arial"/>
        <family val="2"/>
      </rPr>
      <t>MP-1294</t>
    </r>
  </si>
  <si>
    <r>
      <rPr>
        <sz val="8"/>
        <rFont val="Arial"/>
        <family val="2"/>
      </rPr>
      <t>MP-1299</t>
    </r>
  </si>
  <si>
    <r>
      <rPr>
        <sz val="8"/>
        <rFont val="Arial"/>
        <family val="2"/>
      </rPr>
      <t>MP-1306</t>
    </r>
  </si>
  <si>
    <r>
      <rPr>
        <sz val="8"/>
        <rFont val="Arial"/>
        <family val="2"/>
      </rPr>
      <t>MP-1369</t>
    </r>
  </si>
  <si>
    <r>
      <rPr>
        <sz val="8"/>
        <rFont val="Arial"/>
        <family val="2"/>
      </rPr>
      <t>MP-156</t>
    </r>
  </si>
  <si>
    <r>
      <rPr>
        <sz val="8"/>
        <rFont val="Arial"/>
        <family val="2"/>
      </rPr>
      <t>MP-1612</t>
    </r>
  </si>
  <si>
    <r>
      <rPr>
        <sz val="8"/>
        <rFont val="Arial"/>
        <family val="2"/>
      </rPr>
      <t>MP-1613</t>
    </r>
  </si>
  <si>
    <r>
      <rPr>
        <sz val="8"/>
        <rFont val="Arial"/>
        <family val="2"/>
      </rPr>
      <t>MP-1632</t>
    </r>
  </si>
  <si>
    <r>
      <rPr>
        <sz val="8"/>
        <rFont val="Arial"/>
        <family val="2"/>
      </rPr>
      <t>MP-1729</t>
    </r>
  </si>
  <si>
    <r>
      <rPr>
        <sz val="8"/>
        <rFont val="Arial"/>
        <family val="2"/>
      </rPr>
      <t>MP-38</t>
    </r>
  </si>
  <si>
    <r>
      <rPr>
        <sz val="8"/>
        <rFont val="Arial"/>
        <family val="2"/>
      </rPr>
      <t>MP-39</t>
    </r>
  </si>
  <si>
    <r>
      <rPr>
        <sz val="8"/>
        <rFont val="Arial"/>
        <family val="2"/>
      </rPr>
      <t>MP-51</t>
    </r>
  </si>
  <si>
    <r>
      <rPr>
        <sz val="8"/>
        <rFont val="Arial"/>
        <family val="2"/>
      </rPr>
      <t>LAAF-118</t>
    </r>
  </si>
  <si>
    <r>
      <rPr>
        <sz val="8"/>
        <rFont val="Arial"/>
        <family val="2"/>
      </rPr>
      <t>Spray Cast</t>
    </r>
  </si>
  <si>
    <r>
      <rPr>
        <sz val="8"/>
        <rFont val="Arial"/>
        <family val="2"/>
      </rPr>
      <t>LAAF-119</t>
    </r>
  </si>
  <si>
    <r>
      <rPr>
        <sz val="8"/>
        <rFont val="Arial"/>
        <family val="2"/>
      </rPr>
      <t>LAAF-120</t>
    </r>
  </si>
  <si>
    <r>
      <rPr>
        <sz val="8"/>
        <rFont val="Arial"/>
        <family val="2"/>
      </rPr>
      <t>LAAF-122</t>
    </r>
  </si>
  <si>
    <r>
      <rPr>
        <sz val="8"/>
        <rFont val="Arial"/>
        <family val="2"/>
      </rPr>
      <t>LAAF-123</t>
    </r>
  </si>
  <si>
    <r>
      <rPr>
        <sz val="8"/>
        <rFont val="Arial"/>
        <family val="2"/>
      </rPr>
      <t>LAAF-147</t>
    </r>
  </si>
  <si>
    <r>
      <rPr>
        <sz val="8"/>
        <rFont val="Arial"/>
        <family val="2"/>
      </rPr>
      <t>LAAF-148</t>
    </r>
  </si>
  <si>
    <r>
      <rPr>
        <sz val="8"/>
        <rFont val="Arial"/>
        <family val="2"/>
      </rPr>
      <t>LAAF-101</t>
    </r>
  </si>
  <si>
    <r>
      <rPr>
        <sz val="8"/>
        <rFont val="Arial"/>
        <family val="2"/>
      </rPr>
      <t>LAAF-106</t>
    </r>
  </si>
  <si>
    <r>
      <rPr>
        <sz val="8"/>
        <rFont val="Arial"/>
        <family val="2"/>
      </rPr>
      <t>LAAF-121</t>
    </r>
  </si>
  <si>
    <r>
      <rPr>
        <sz val="8"/>
        <rFont val="Arial"/>
        <family val="2"/>
      </rPr>
      <t>LAAF-125</t>
    </r>
  </si>
  <si>
    <r>
      <rPr>
        <sz val="8"/>
        <rFont val="Arial"/>
        <family val="2"/>
      </rPr>
      <t>LAAF-127</t>
    </r>
  </si>
  <si>
    <r>
      <rPr>
        <sz val="8"/>
        <rFont val="Arial"/>
        <family val="2"/>
      </rPr>
      <t>LAAF-24</t>
    </r>
  </si>
  <si>
    <r>
      <rPr>
        <sz val="8"/>
        <rFont val="Arial"/>
        <family val="2"/>
      </rPr>
      <t>LAAF-27</t>
    </r>
  </si>
  <si>
    <r>
      <rPr>
        <sz val="8"/>
        <rFont val="Arial"/>
        <family val="2"/>
      </rPr>
      <t>LAAF-28</t>
    </r>
  </si>
  <si>
    <r>
      <rPr>
        <sz val="8"/>
        <rFont val="Arial"/>
        <family val="2"/>
      </rPr>
      <t>LAAF-29</t>
    </r>
  </si>
  <si>
    <r>
      <rPr>
        <sz val="8"/>
        <rFont val="Arial"/>
        <family val="2"/>
      </rPr>
      <t>LAAF-301</t>
    </r>
  </si>
  <si>
    <r>
      <rPr>
        <sz val="8"/>
        <rFont val="Arial"/>
        <family val="2"/>
      </rPr>
      <t>LAAF-358</t>
    </r>
  </si>
  <si>
    <r>
      <rPr>
        <sz val="8"/>
        <rFont val="Arial"/>
        <family val="2"/>
      </rPr>
      <t>LAAF-359</t>
    </r>
  </si>
  <si>
    <r>
      <rPr>
        <sz val="8"/>
        <rFont val="Arial"/>
        <family val="2"/>
      </rPr>
      <t>LAAF-361</t>
    </r>
  </si>
  <si>
    <r>
      <rPr>
        <sz val="8"/>
        <rFont val="Arial"/>
        <family val="2"/>
      </rPr>
      <t>LAAF-362</t>
    </r>
  </si>
  <si>
    <r>
      <rPr>
        <sz val="8"/>
        <rFont val="Arial"/>
        <family val="2"/>
      </rPr>
      <t>LAAF-376</t>
    </r>
  </si>
  <si>
    <r>
      <rPr>
        <sz val="8"/>
        <rFont val="Arial"/>
        <family val="2"/>
      </rPr>
      <t>LAAF-380</t>
    </r>
  </si>
  <si>
    <r>
      <rPr>
        <sz val="8"/>
        <rFont val="Arial"/>
        <family val="2"/>
      </rPr>
      <t>LAAF-381</t>
    </r>
  </si>
  <si>
    <r>
      <rPr>
        <sz val="8"/>
        <rFont val="Arial"/>
        <family val="2"/>
      </rPr>
      <t>LAAF-384</t>
    </r>
  </si>
  <si>
    <r>
      <rPr>
        <sz val="8"/>
        <rFont val="Arial"/>
        <family val="2"/>
      </rPr>
      <t>LAAF-385</t>
    </r>
  </si>
  <si>
    <r>
      <rPr>
        <sz val="8"/>
        <rFont val="Arial"/>
        <family val="2"/>
      </rPr>
      <t>LAAF-464</t>
    </r>
  </si>
  <si>
    <r>
      <rPr>
        <sz val="8"/>
        <rFont val="Arial"/>
        <family val="2"/>
      </rPr>
      <t>LAAF-665</t>
    </r>
  </si>
  <si>
    <r>
      <rPr>
        <sz val="8"/>
        <rFont val="Arial"/>
        <family val="2"/>
      </rPr>
      <t>LAAF-666</t>
    </r>
  </si>
  <si>
    <r>
      <rPr>
        <sz val="8"/>
        <rFont val="Arial"/>
        <family val="2"/>
      </rPr>
      <t>LAAF-23</t>
    </r>
  </si>
  <si>
    <r>
      <rPr>
        <sz val="8"/>
        <rFont val="Arial"/>
        <family val="2"/>
      </rPr>
      <t>K &amp; L</t>
    </r>
  </si>
  <si>
    <r>
      <rPr>
        <sz val="8"/>
        <rFont val="Arial"/>
        <family val="2"/>
      </rPr>
      <t>LAAF-12</t>
    </r>
  </si>
  <si>
    <r>
      <rPr>
        <sz val="8"/>
        <rFont val="Arial"/>
        <family val="2"/>
      </rPr>
      <t>Heavy cleaning once concrete is removed</t>
    </r>
  </si>
  <si>
    <r>
      <rPr>
        <sz val="8"/>
        <rFont val="Arial"/>
        <family val="2"/>
      </rPr>
      <t>LAAF-13</t>
    </r>
  </si>
  <si>
    <r>
      <rPr>
        <sz val="8"/>
        <rFont val="Arial"/>
        <family val="2"/>
      </rPr>
      <t>LAAF-14</t>
    </r>
  </si>
  <si>
    <r>
      <rPr>
        <sz val="8"/>
        <rFont val="Arial"/>
        <family val="2"/>
      </rPr>
      <t>LAAF-16</t>
    </r>
  </si>
  <si>
    <r>
      <rPr>
        <sz val="8"/>
        <rFont val="Arial"/>
        <family val="2"/>
      </rPr>
      <t>LAAF-18</t>
    </r>
  </si>
  <si>
    <r>
      <rPr>
        <sz val="8"/>
        <rFont val="Arial"/>
        <family val="2"/>
      </rPr>
      <t>LAAF-19</t>
    </r>
  </si>
  <si>
    <r>
      <rPr>
        <sz val="8"/>
        <rFont val="Arial"/>
        <family val="2"/>
      </rPr>
      <t>LAAF-220</t>
    </r>
  </si>
  <si>
    <r>
      <rPr>
        <sz val="8"/>
        <rFont val="Arial"/>
        <family val="2"/>
      </rPr>
      <t>LAAF-231</t>
    </r>
  </si>
  <si>
    <r>
      <rPr>
        <sz val="8"/>
        <rFont val="Arial"/>
        <family val="2"/>
      </rPr>
      <t>LAAF-275</t>
    </r>
  </si>
  <si>
    <r>
      <rPr>
        <sz val="8"/>
        <rFont val="Arial"/>
        <family val="2"/>
      </rPr>
      <t>LAAF-277</t>
    </r>
  </si>
  <si>
    <r>
      <rPr>
        <sz val="8"/>
        <rFont val="Arial"/>
        <family val="2"/>
      </rPr>
      <t>LAAF-31</t>
    </r>
  </si>
  <si>
    <r>
      <rPr>
        <sz val="8"/>
        <rFont val="Arial"/>
        <family val="2"/>
      </rPr>
      <t>LAAF-33</t>
    </r>
  </si>
  <si>
    <r>
      <rPr>
        <sz val="8"/>
        <rFont val="Arial"/>
        <family val="2"/>
      </rPr>
      <t>LAAF-386</t>
    </r>
  </si>
  <si>
    <r>
      <rPr>
        <sz val="8"/>
        <rFont val="Arial"/>
        <family val="2"/>
      </rPr>
      <t>LAAF-661</t>
    </r>
  </si>
  <si>
    <r>
      <rPr>
        <sz val="8"/>
        <rFont val="Arial"/>
        <family val="2"/>
      </rPr>
      <t>LAAF-668</t>
    </r>
  </si>
  <si>
    <r>
      <rPr>
        <sz val="8"/>
        <rFont val="Arial"/>
        <family val="2"/>
      </rPr>
      <t>MP-14</t>
    </r>
  </si>
  <si>
    <r>
      <rPr>
        <sz val="8"/>
        <rFont val="Arial"/>
        <family val="2"/>
      </rPr>
      <t>MP-1583</t>
    </r>
  </si>
  <si>
    <r>
      <rPr>
        <sz val="8"/>
        <rFont val="Arial"/>
        <family val="2"/>
      </rPr>
      <t>MP-1810</t>
    </r>
  </si>
  <si>
    <r>
      <rPr>
        <sz val="8"/>
        <rFont val="Arial"/>
        <family val="2"/>
      </rPr>
      <t>MP-1811</t>
    </r>
  </si>
  <si>
    <r>
      <rPr>
        <sz val="8"/>
        <rFont val="Arial"/>
        <family val="2"/>
      </rPr>
      <t>MP-86</t>
    </r>
  </si>
  <si>
    <r>
      <rPr>
        <sz val="8"/>
        <rFont val="Arial"/>
        <family val="2"/>
      </rPr>
      <t>MP-1318</t>
    </r>
  </si>
  <si>
    <r>
      <rPr>
        <sz val="8"/>
        <rFont val="Arial"/>
        <family val="2"/>
      </rPr>
      <t>MP-1556</t>
    </r>
  </si>
  <si>
    <r>
      <rPr>
        <sz val="8"/>
        <rFont val="Arial"/>
        <family val="2"/>
      </rPr>
      <t>MP-1749</t>
    </r>
  </si>
  <si>
    <r>
      <rPr>
        <sz val="8"/>
        <rFont val="Arial"/>
        <family val="2"/>
      </rPr>
      <t>MP-1750</t>
    </r>
  </si>
  <si>
    <r>
      <rPr>
        <sz val="8"/>
        <rFont val="Arial"/>
        <family val="2"/>
      </rPr>
      <t>MP-1752</t>
    </r>
  </si>
  <si>
    <r>
      <rPr>
        <sz val="8"/>
        <rFont val="Arial"/>
        <family val="2"/>
      </rPr>
      <t>MP-1807</t>
    </r>
  </si>
  <si>
    <r>
      <rPr>
        <sz val="8"/>
        <rFont val="Arial"/>
        <family val="2"/>
      </rPr>
      <t>MP-1808</t>
    </r>
  </si>
  <si>
    <r>
      <rPr>
        <sz val="8"/>
        <rFont val="Arial"/>
        <family val="2"/>
      </rPr>
      <t>MP-1809</t>
    </r>
  </si>
  <si>
    <r>
      <rPr>
        <sz val="8"/>
        <rFont val="Arial"/>
        <family val="2"/>
      </rPr>
      <t>MP-876</t>
    </r>
  </si>
  <si>
    <r>
      <rPr>
        <sz val="8"/>
        <rFont val="Arial"/>
        <family val="2"/>
      </rPr>
      <t>MP-1042</t>
    </r>
  </si>
  <si>
    <r>
      <rPr>
        <sz val="8"/>
        <rFont val="Arial"/>
        <family val="2"/>
      </rPr>
      <t>MP-113</t>
    </r>
  </si>
  <si>
    <r>
      <rPr>
        <sz val="8"/>
        <rFont val="Arial"/>
        <family val="2"/>
      </rPr>
      <t>MP-114</t>
    </r>
  </si>
  <si>
    <r>
      <rPr>
        <sz val="8"/>
        <rFont val="Arial"/>
        <family val="2"/>
      </rPr>
      <t>MP-115</t>
    </r>
  </si>
  <si>
    <r>
      <rPr>
        <sz val="8"/>
        <rFont val="Arial"/>
        <family val="2"/>
      </rPr>
      <t>MP-116</t>
    </r>
  </si>
  <si>
    <r>
      <rPr>
        <sz val="8"/>
        <rFont val="Arial"/>
        <family val="2"/>
      </rPr>
      <t>MP-121</t>
    </r>
  </si>
  <si>
    <r>
      <rPr>
        <sz val="8"/>
        <rFont val="Arial"/>
        <family val="2"/>
      </rPr>
      <t>MP-122</t>
    </r>
  </si>
  <si>
    <r>
      <rPr>
        <sz val="8"/>
        <rFont val="Arial"/>
        <family val="2"/>
      </rPr>
      <t>MP-126</t>
    </r>
  </si>
  <si>
    <r>
      <rPr>
        <sz val="8"/>
        <rFont val="Arial"/>
        <family val="2"/>
      </rPr>
      <t>MP-140</t>
    </r>
  </si>
  <si>
    <r>
      <rPr>
        <sz val="8"/>
        <rFont val="Arial"/>
        <family val="2"/>
      </rPr>
      <t>MP-1637</t>
    </r>
  </si>
  <si>
    <r>
      <rPr>
        <sz val="8"/>
        <rFont val="Arial"/>
        <family val="2"/>
      </rPr>
      <t>MP-1647</t>
    </r>
  </si>
  <si>
    <r>
      <rPr>
        <sz val="8"/>
        <rFont val="Arial"/>
        <family val="2"/>
      </rPr>
      <t>MP-1650</t>
    </r>
  </si>
  <si>
    <r>
      <rPr>
        <sz val="8"/>
        <rFont val="Arial"/>
        <family val="2"/>
      </rPr>
      <t>MP-714</t>
    </r>
  </si>
  <si>
    <r>
      <rPr>
        <sz val="8"/>
        <rFont val="Arial"/>
        <family val="2"/>
      </rPr>
      <t>MP-812</t>
    </r>
  </si>
  <si>
    <r>
      <rPr>
        <sz val="8"/>
        <rFont val="Arial"/>
        <family val="2"/>
      </rPr>
      <t>MP-846</t>
    </r>
  </si>
  <si>
    <r>
      <rPr>
        <sz val="8"/>
        <rFont val="Arial"/>
        <family val="2"/>
      </rPr>
      <t>MP-1014</t>
    </r>
  </si>
  <si>
    <r>
      <rPr>
        <sz val="8"/>
        <rFont val="Arial"/>
        <family val="2"/>
      </rPr>
      <t>MP-1192</t>
    </r>
  </si>
  <si>
    <r>
      <rPr>
        <sz val="8"/>
        <rFont val="Arial"/>
        <family val="2"/>
      </rPr>
      <t>MP-673</t>
    </r>
  </si>
  <si>
    <r>
      <rPr>
        <sz val="8"/>
        <rFont val="Arial"/>
        <family val="2"/>
      </rPr>
      <t>MP-746</t>
    </r>
  </si>
  <si>
    <r>
      <rPr>
        <sz val="8"/>
        <rFont val="Arial"/>
        <family val="2"/>
      </rPr>
      <t>MP-747</t>
    </r>
  </si>
  <si>
    <r>
      <rPr>
        <sz val="8"/>
        <rFont val="Arial"/>
        <family val="2"/>
      </rPr>
      <t>MP-753</t>
    </r>
  </si>
  <si>
    <r>
      <rPr>
        <sz val="8"/>
        <rFont val="Arial"/>
        <family val="2"/>
      </rPr>
      <t>MP-763</t>
    </r>
  </si>
  <si>
    <r>
      <rPr>
        <sz val="8"/>
        <rFont val="Arial"/>
        <family val="2"/>
      </rPr>
      <t>CIPP after point repair</t>
    </r>
  </si>
  <si>
    <r>
      <rPr>
        <sz val="8"/>
        <rFont val="Arial"/>
        <family val="2"/>
      </rPr>
      <t>MP-804</t>
    </r>
  </si>
  <si>
    <r>
      <rPr>
        <sz val="8"/>
        <rFont val="Arial"/>
        <family val="2"/>
      </rPr>
      <t>MP-811</t>
    </r>
  </si>
  <si>
    <r>
      <rPr>
        <sz val="8"/>
        <rFont val="Arial"/>
        <family val="2"/>
      </rPr>
      <t>MP-822</t>
    </r>
  </si>
  <si>
    <r>
      <rPr>
        <sz val="8"/>
        <rFont val="Arial"/>
        <family val="2"/>
      </rPr>
      <t>MP-823</t>
    </r>
  </si>
  <si>
    <r>
      <rPr>
        <sz val="8"/>
        <rFont val="Arial"/>
        <family val="2"/>
      </rPr>
      <t>MP-825</t>
    </r>
  </si>
  <si>
    <r>
      <rPr>
        <sz val="8"/>
        <rFont val="Arial"/>
        <family val="2"/>
      </rPr>
      <t>MP-830</t>
    </r>
  </si>
  <si>
    <r>
      <rPr>
        <sz val="8"/>
        <rFont val="Arial"/>
        <family val="2"/>
      </rPr>
      <t>MP-831</t>
    </r>
  </si>
  <si>
    <r>
      <rPr>
        <sz val="8"/>
        <rFont val="Arial"/>
        <family val="2"/>
      </rPr>
      <t>MP-832</t>
    </r>
  </si>
  <si>
    <r>
      <rPr>
        <sz val="8"/>
        <rFont val="Arial"/>
        <family val="2"/>
      </rPr>
      <t>MP-833</t>
    </r>
  </si>
  <si>
    <r>
      <rPr>
        <sz val="8"/>
        <rFont val="Arial"/>
        <family val="2"/>
      </rPr>
      <t>MP-834</t>
    </r>
  </si>
  <si>
    <r>
      <rPr>
        <sz val="8"/>
        <rFont val="Arial"/>
        <family val="2"/>
      </rPr>
      <t>MP-835</t>
    </r>
  </si>
  <si>
    <r>
      <rPr>
        <sz val="8"/>
        <rFont val="Arial"/>
        <family val="2"/>
      </rPr>
      <t>MP-1317</t>
    </r>
  </si>
  <si>
    <r>
      <rPr>
        <sz val="8"/>
        <rFont val="Arial"/>
        <family val="2"/>
      </rPr>
      <t>LAAF-305</t>
    </r>
  </si>
  <si>
    <r>
      <rPr>
        <sz val="8"/>
        <rFont val="Arial"/>
        <family val="2"/>
      </rPr>
      <t>LAAF-383</t>
    </r>
  </si>
  <si>
    <r>
      <rPr>
        <sz val="8"/>
        <rFont val="Arial"/>
        <family val="2"/>
      </rPr>
      <t>LAAF-485</t>
    </r>
  </si>
  <si>
    <r>
      <rPr>
        <sz val="8"/>
        <rFont val="Arial"/>
        <family val="2"/>
      </rPr>
      <t>LAAF-89</t>
    </r>
  </si>
  <si>
    <r>
      <rPr>
        <sz val="8"/>
        <rFont val="Arial"/>
        <family val="2"/>
      </rPr>
      <t>LAAF-111</t>
    </r>
  </si>
  <si>
    <r>
      <rPr>
        <sz val="8"/>
        <rFont val="Arial"/>
        <family val="2"/>
      </rPr>
      <t>LAAF-112</t>
    </r>
  </si>
  <si>
    <r>
      <rPr>
        <sz val="8"/>
        <rFont val="Arial"/>
        <family val="2"/>
      </rPr>
      <t>CCTV after downstream structure is raised</t>
    </r>
  </si>
  <si>
    <r>
      <rPr>
        <sz val="8"/>
        <rFont val="Arial"/>
        <family val="2"/>
      </rPr>
      <t>LAAF-114</t>
    </r>
  </si>
  <si>
    <r>
      <rPr>
        <sz val="8"/>
        <rFont val="Arial"/>
        <family val="2"/>
      </rPr>
      <t>LAAF-38</t>
    </r>
  </si>
  <si>
    <r>
      <rPr>
        <sz val="8"/>
        <rFont val="Arial"/>
        <family val="2"/>
      </rPr>
      <t>LAAF-42</t>
    </r>
  </si>
  <si>
    <r>
      <rPr>
        <sz val="8"/>
        <rFont val="Arial"/>
        <family val="2"/>
      </rPr>
      <t>LAAF-47</t>
    </r>
  </si>
  <si>
    <r>
      <rPr>
        <sz val="8"/>
        <rFont val="Arial"/>
        <family val="2"/>
      </rPr>
      <t>CCTV after structure repairs</t>
    </r>
  </si>
  <si>
    <r>
      <rPr>
        <sz val="8"/>
        <rFont val="Arial"/>
        <family val="2"/>
      </rPr>
      <t>LAAF-48</t>
    </r>
  </si>
  <si>
    <r>
      <rPr>
        <sz val="8"/>
        <rFont val="Arial"/>
        <family val="2"/>
      </rPr>
      <t>CCTV after structure are raised</t>
    </r>
  </si>
  <si>
    <r>
      <rPr>
        <sz val="8"/>
        <rFont val="Arial"/>
        <family val="2"/>
      </rPr>
      <t>LAAF-488</t>
    </r>
  </si>
  <si>
    <r>
      <rPr>
        <sz val="8"/>
        <rFont val="Arial"/>
        <family val="2"/>
      </rPr>
      <t>LAAF-49</t>
    </r>
  </si>
  <si>
    <r>
      <rPr>
        <sz val="8"/>
        <rFont val="Arial"/>
        <family val="2"/>
      </rPr>
      <t>LAAF-53</t>
    </r>
  </si>
  <si>
    <r>
      <rPr>
        <sz val="8"/>
        <rFont val="Arial"/>
        <family val="2"/>
      </rPr>
      <t>LAAF-78</t>
    </r>
  </si>
  <si>
    <r>
      <rPr>
        <sz val="8"/>
        <rFont val="Arial"/>
        <family val="2"/>
      </rPr>
      <t>LAAF-79</t>
    </r>
  </si>
  <si>
    <r>
      <rPr>
        <sz val="8"/>
        <rFont val="Arial"/>
        <family val="2"/>
      </rPr>
      <t>LAAF-84</t>
    </r>
  </si>
  <si>
    <t>UNK</t>
  </si>
  <si>
    <r>
      <rPr>
        <sz val="8"/>
        <rFont val="Arial"/>
        <family val="2"/>
      </rPr>
      <t>LAAF-151</t>
    </r>
  </si>
  <si>
    <r>
      <rPr>
        <sz val="8"/>
        <rFont val="Arial"/>
        <family val="2"/>
      </rPr>
      <t>LAAF-152</t>
    </r>
  </si>
  <si>
    <r>
      <rPr>
        <sz val="8"/>
        <rFont val="Arial"/>
        <family val="2"/>
      </rPr>
      <t>LAAF-155</t>
    </r>
  </si>
  <si>
    <r>
      <rPr>
        <sz val="8"/>
        <rFont val="Arial"/>
        <family val="2"/>
      </rPr>
      <t>LAAF-157</t>
    </r>
  </si>
  <si>
    <r>
      <rPr>
        <sz val="8"/>
        <rFont val="Arial"/>
        <family val="2"/>
      </rPr>
      <t>LAAF-158</t>
    </r>
  </si>
  <si>
    <r>
      <rPr>
        <sz val="8"/>
        <rFont val="Arial"/>
        <family val="2"/>
      </rPr>
      <t>LAAF-159</t>
    </r>
  </si>
  <si>
    <r>
      <rPr>
        <sz val="8"/>
        <rFont val="Arial"/>
        <family val="2"/>
      </rPr>
      <t>LAAF-160</t>
    </r>
  </si>
  <si>
    <r>
      <rPr>
        <sz val="8"/>
        <rFont val="Arial"/>
        <family val="2"/>
      </rPr>
      <t>LAAF-266</t>
    </r>
  </si>
  <si>
    <r>
      <rPr>
        <sz val="8"/>
        <rFont val="Arial"/>
        <family val="2"/>
      </rPr>
      <t>LAAF-269</t>
    </r>
  </si>
  <si>
    <r>
      <rPr>
        <sz val="8"/>
        <rFont val="Arial"/>
        <family val="2"/>
      </rPr>
      <t>LAAF-565</t>
    </r>
  </si>
  <si>
    <r>
      <rPr>
        <sz val="8"/>
        <rFont val="Arial"/>
        <family val="2"/>
      </rPr>
      <t>LAAF-566</t>
    </r>
  </si>
  <si>
    <r>
      <rPr>
        <sz val="8"/>
        <rFont val="Arial"/>
        <family val="2"/>
      </rPr>
      <t>LAAF-567</t>
    </r>
  </si>
  <si>
    <r>
      <rPr>
        <sz val="8"/>
        <rFont val="Arial"/>
        <family val="2"/>
      </rPr>
      <t>LAAF-568</t>
    </r>
  </si>
  <si>
    <r>
      <rPr>
        <sz val="8"/>
        <rFont val="Arial"/>
        <family val="2"/>
      </rPr>
      <t>MP-1134</t>
    </r>
  </si>
  <si>
    <r>
      <rPr>
        <sz val="8"/>
        <rFont val="Arial"/>
        <family val="2"/>
      </rPr>
      <t>MP-1167</t>
    </r>
  </si>
  <si>
    <r>
      <rPr>
        <sz val="8"/>
        <rFont val="Arial"/>
        <family val="2"/>
      </rPr>
      <t>MP-1168</t>
    </r>
  </si>
  <si>
    <r>
      <rPr>
        <sz val="8"/>
        <rFont val="Arial"/>
        <family val="2"/>
      </rPr>
      <t>MP-793</t>
    </r>
  </si>
  <si>
    <r>
      <rPr>
        <sz val="8"/>
        <rFont val="Arial"/>
        <family val="2"/>
      </rPr>
      <t>MP-794</t>
    </r>
  </si>
  <si>
    <r>
      <rPr>
        <sz val="8"/>
        <rFont val="Arial"/>
        <family val="2"/>
      </rPr>
      <t>MP-890</t>
    </r>
  </si>
  <si>
    <r>
      <rPr>
        <sz val="8"/>
        <rFont val="Arial"/>
        <family val="2"/>
      </rPr>
      <t>MP-968</t>
    </r>
  </si>
  <si>
    <r>
      <rPr>
        <sz val="8"/>
        <rFont val="Arial"/>
        <family val="2"/>
      </rPr>
      <t>MP-983</t>
    </r>
  </si>
  <si>
    <r>
      <rPr>
        <sz val="8"/>
        <rFont val="Arial"/>
        <family val="2"/>
      </rPr>
      <t>MP-997</t>
    </r>
  </si>
  <si>
    <r>
      <rPr>
        <sz val="8"/>
        <rFont val="Arial"/>
        <family val="2"/>
      </rPr>
      <t>MP-1000</t>
    </r>
  </si>
  <si>
    <r>
      <rPr>
        <sz val="8"/>
        <rFont val="Arial"/>
        <family val="2"/>
      </rPr>
      <t>MP-1001</t>
    </r>
  </si>
  <si>
    <r>
      <rPr>
        <sz val="8"/>
        <rFont val="Arial"/>
        <family val="2"/>
      </rPr>
      <t>MP-1002</t>
    </r>
  </si>
  <si>
    <r>
      <rPr>
        <sz val="8"/>
        <rFont val="Arial"/>
        <family val="2"/>
      </rPr>
      <t>MP-1005</t>
    </r>
  </si>
  <si>
    <r>
      <rPr>
        <sz val="8"/>
        <rFont val="Arial"/>
        <family val="2"/>
      </rPr>
      <t>MP-1186</t>
    </r>
  </si>
  <si>
    <r>
      <rPr>
        <sz val="8"/>
        <rFont val="Arial"/>
        <family val="2"/>
      </rPr>
      <t>MP-1287</t>
    </r>
  </si>
  <si>
    <r>
      <rPr>
        <sz val="8"/>
        <rFont val="Arial"/>
        <family val="2"/>
      </rPr>
      <t>MP-1288</t>
    </r>
  </si>
  <si>
    <r>
      <rPr>
        <sz val="8"/>
        <rFont val="Arial"/>
        <family val="2"/>
      </rPr>
      <t>MP-1322</t>
    </r>
  </si>
  <si>
    <r>
      <rPr>
        <sz val="8"/>
        <rFont val="Arial"/>
        <family val="2"/>
      </rPr>
      <t>MP-1682</t>
    </r>
  </si>
  <si>
    <r>
      <rPr>
        <sz val="8"/>
        <rFont val="Arial"/>
        <family val="2"/>
      </rPr>
      <t>MP-969</t>
    </r>
  </si>
  <si>
    <r>
      <rPr>
        <sz val="8"/>
        <rFont val="Arial"/>
        <family val="2"/>
      </rPr>
      <t>MP-972</t>
    </r>
  </si>
  <si>
    <r>
      <rPr>
        <sz val="8"/>
        <rFont val="Arial"/>
        <family val="2"/>
      </rPr>
      <t>MP-974</t>
    </r>
  </si>
  <si>
    <r>
      <rPr>
        <sz val="8"/>
        <rFont val="Arial"/>
        <family val="2"/>
      </rPr>
      <t>MP-981</t>
    </r>
  </si>
  <si>
    <r>
      <rPr>
        <sz val="8"/>
        <rFont val="Arial"/>
        <family val="2"/>
      </rPr>
      <t>MP-985</t>
    </r>
  </si>
  <si>
    <r>
      <rPr>
        <sz val="8"/>
        <rFont val="Arial"/>
        <family val="2"/>
      </rPr>
      <t>MP-986</t>
    </r>
  </si>
  <si>
    <r>
      <rPr>
        <sz val="8"/>
        <rFont val="Arial"/>
        <family val="2"/>
      </rPr>
      <t>MP-987</t>
    </r>
  </si>
  <si>
    <r>
      <rPr>
        <sz val="8"/>
        <rFont val="Arial"/>
        <family val="2"/>
      </rPr>
      <t>MP-988</t>
    </r>
  </si>
  <si>
    <r>
      <rPr>
        <sz val="8"/>
        <rFont val="Arial"/>
        <family val="2"/>
      </rPr>
      <t>MP-998</t>
    </r>
  </si>
  <si>
    <r>
      <rPr>
        <sz val="8"/>
        <rFont val="Arial"/>
        <family val="2"/>
      </rPr>
      <t>LAAF-200</t>
    </r>
  </si>
  <si>
    <r>
      <rPr>
        <sz val="8"/>
        <rFont val="Arial"/>
        <family val="2"/>
      </rPr>
      <t>LAAF-201</t>
    </r>
  </si>
  <si>
    <r>
      <rPr>
        <sz val="8"/>
        <rFont val="Arial"/>
        <family val="2"/>
      </rPr>
      <t>LAAF-214</t>
    </r>
  </si>
  <si>
    <r>
      <rPr>
        <sz val="8"/>
        <rFont val="Arial"/>
        <family val="2"/>
      </rPr>
      <t>Spraycast</t>
    </r>
  </si>
  <si>
    <r>
      <rPr>
        <sz val="8"/>
        <rFont val="Arial"/>
        <family val="2"/>
      </rPr>
      <t>LAAF-658</t>
    </r>
  </si>
  <si>
    <r>
      <rPr>
        <sz val="8"/>
        <rFont val="Arial"/>
        <family val="2"/>
      </rPr>
      <t>LAAF-659</t>
    </r>
  </si>
  <si>
    <r>
      <rPr>
        <sz val="8"/>
        <rFont val="Arial"/>
        <family val="2"/>
      </rPr>
      <t>LAAF-186</t>
    </r>
  </si>
  <si>
    <t>X&amp;T</t>
  </si>
  <si>
    <r>
      <rPr>
        <sz val="8"/>
        <rFont val="Arial"/>
        <family val="2"/>
      </rPr>
      <t>MP-1165</t>
    </r>
  </si>
  <si>
    <r>
      <rPr>
        <sz val="8"/>
        <rFont val="Arial"/>
        <family val="2"/>
      </rPr>
      <t>MP-1187</t>
    </r>
  </si>
  <si>
    <r>
      <rPr>
        <sz val="8"/>
        <rFont val="Arial"/>
        <family val="2"/>
      </rPr>
      <t>MP-1687</t>
    </r>
  </si>
  <si>
    <r>
      <rPr>
        <sz val="8"/>
        <rFont val="Arial"/>
        <family val="2"/>
      </rPr>
      <t>MP-1689</t>
    </r>
  </si>
  <si>
    <r>
      <rPr>
        <sz val="8"/>
        <rFont val="Arial"/>
        <family val="2"/>
      </rPr>
      <t>MP-1690</t>
    </r>
  </si>
  <si>
    <r>
      <rPr>
        <sz val="8"/>
        <rFont val="Arial"/>
        <family val="2"/>
      </rPr>
      <t>MP-650</t>
    </r>
  </si>
  <si>
    <r>
      <rPr>
        <b/>
        <sz val="12"/>
        <color rgb="FFFFFFFF"/>
        <rFont val="Calibri"/>
        <family val="2"/>
      </rPr>
      <t>STRUCTURES</t>
    </r>
  </si>
  <si>
    <r>
      <rPr>
        <sz val="9"/>
        <rFont val="Calibri"/>
        <family val="2"/>
      </rPr>
      <t>SDMH-197</t>
    </r>
  </si>
  <si>
    <r>
      <rPr>
        <sz val="9"/>
        <rFont val="Calibri"/>
        <family val="2"/>
      </rPr>
      <t>Line the manhole</t>
    </r>
  </si>
  <si>
    <r>
      <rPr>
        <b/>
        <sz val="9"/>
        <color rgb="FFFFFFFF"/>
        <rFont val="Arial"/>
        <family val="2"/>
      </rPr>
      <t>DETENTION PONDS</t>
    </r>
  </si>
  <si>
    <r>
      <rPr>
        <b/>
        <sz val="9"/>
        <rFont val="Arial"/>
        <family val="2"/>
      </rPr>
      <t>ASSET ID</t>
    </r>
  </si>
  <si>
    <r>
      <rPr>
        <b/>
        <sz val="9"/>
        <rFont val="Arial"/>
        <family val="2"/>
      </rPr>
      <t>MAP</t>
    </r>
  </si>
  <si>
    <r>
      <rPr>
        <b/>
        <sz val="9"/>
        <rFont val="Arial"/>
        <family val="2"/>
      </rPr>
      <t>DOWNSTREAM PIPE SEGMENT</t>
    </r>
  </si>
  <si>
    <r>
      <rPr>
        <b/>
        <sz val="9"/>
        <rFont val="Arial"/>
        <family val="2"/>
      </rPr>
      <t>DEPTH (FT.)</t>
    </r>
  </si>
  <si>
    <r>
      <rPr>
        <b/>
        <sz val="9"/>
        <rFont val="Arial"/>
        <family val="2"/>
      </rPr>
      <t>MAXIMUM AREA (SQ. FT.)</t>
    </r>
  </si>
  <si>
    <r>
      <rPr>
        <sz val="9"/>
        <rFont val="Arial"/>
        <family val="2"/>
      </rPr>
      <t>LAAF-255</t>
    </r>
  </si>
  <si>
    <r>
      <rPr>
        <sz val="9"/>
        <rFont val="Arial"/>
        <family val="2"/>
      </rPr>
      <t>LAAF-16</t>
    </r>
  </si>
  <si>
    <r>
      <rPr>
        <sz val="9"/>
        <rFont val="Arial"/>
        <family val="2"/>
      </rPr>
      <t>LAAF-18</t>
    </r>
  </si>
  <si>
    <r>
      <rPr>
        <sz val="9"/>
        <rFont val="Arial"/>
        <family val="2"/>
      </rPr>
      <t>LAAF-204/ LAAF-205</t>
    </r>
  </si>
  <si>
    <r>
      <rPr>
        <sz val="9"/>
        <rFont val="Arial"/>
        <family val="2"/>
      </rPr>
      <t>LAAF-259</t>
    </r>
  </si>
  <si>
    <r>
      <rPr>
        <sz val="9"/>
        <rFont val="Arial"/>
        <family val="2"/>
      </rPr>
      <t>MP-661</t>
    </r>
  </si>
  <si>
    <r>
      <rPr>
        <sz val="9"/>
        <rFont val="Arial"/>
        <family val="2"/>
      </rPr>
      <t>LAAF-58</t>
    </r>
  </si>
  <si>
    <r>
      <rPr>
        <sz val="9"/>
        <rFont val="Arial"/>
        <family val="2"/>
      </rPr>
      <t>LAAF-78</t>
    </r>
  </si>
  <si>
    <r>
      <rPr>
        <sz val="9"/>
        <rFont val="Arial"/>
        <family val="2"/>
      </rPr>
      <t>LAAF-263/LAAF-264</t>
    </r>
  </si>
  <si>
    <r>
      <rPr>
        <sz val="9"/>
        <rFont val="Arial"/>
        <family val="2"/>
      </rPr>
      <t>LAAF-466</t>
    </r>
  </si>
  <si>
    <r>
      <rPr>
        <sz val="9"/>
        <rFont val="Arial"/>
        <family val="2"/>
      </rPr>
      <t>LAAF-467</t>
    </r>
  </si>
  <si>
    <r>
      <rPr>
        <sz val="9"/>
        <rFont val="Arial"/>
        <family val="2"/>
      </rPr>
      <t>LAAF-472</t>
    </r>
  </si>
  <si>
    <r>
      <rPr>
        <sz val="9"/>
        <rFont val="Arial"/>
        <family val="2"/>
      </rPr>
      <t>LAAF-302</t>
    </r>
  </si>
  <si>
    <r>
      <rPr>
        <sz val="9"/>
        <rFont val="Arial"/>
        <family val="2"/>
      </rPr>
      <t>SDGM-44</t>
    </r>
  </si>
  <si>
    <r>
      <rPr>
        <sz val="9"/>
        <rFont val="Arial"/>
        <family val="2"/>
      </rPr>
      <t>LAAF-57</t>
    </r>
  </si>
  <si>
    <r>
      <rPr>
        <sz val="9"/>
        <rFont val="Arial"/>
        <family val="2"/>
      </rPr>
      <t>LAAF-50</t>
    </r>
  </si>
  <si>
    <r>
      <rPr>
        <sz val="9"/>
        <rFont val="Arial"/>
        <family val="2"/>
      </rPr>
      <t>LAAF-54</t>
    </r>
  </si>
  <si>
    <r>
      <rPr>
        <sz val="9"/>
        <rFont val="Arial"/>
        <family val="2"/>
      </rPr>
      <t>LAAF-56</t>
    </r>
  </si>
  <si>
    <r>
      <rPr>
        <sz val="9"/>
        <rFont val="Arial"/>
        <family val="2"/>
      </rPr>
      <t>STRC-5364</t>
    </r>
  </si>
  <si>
    <r>
      <rPr>
        <sz val="9"/>
        <rFont val="Arial"/>
        <family val="2"/>
      </rPr>
      <t>MP-1796</t>
    </r>
  </si>
  <si>
    <t>TOTAL PRICE</t>
  </si>
  <si>
    <t>North of Jecelin 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</si>
</sst>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\$#,##0.00"/>
    <numFmt numFmtId="165" formatCode="\$0.00"/>
    <numFmt numFmtId="166" formatCode="0.0"/>
    <numFmt numFmtId="167" formatCode="\$\ 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</font>
    <font>
      <b/>
      <sz val="14"/>
      <color rgb="FF365F91"/>
      <name val="Cambria"/>
      <family val="1"/>
    </font>
    <font>
      <b/>
      <sz val="14"/>
      <name val="Calibri"/>
      <family val="2"/>
    </font>
    <font>
      <b/>
      <sz val="14"/>
      <color rgb="FFFFFFFF"/>
      <name val="Calibri"/>
      <family val="2"/>
    </font>
    <font>
      <b/>
      <sz val="12"/>
      <name val="Calibri"/>
      <family val="2"/>
    </font>
    <font>
      <b/>
      <sz val="12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10"/>
      <color rgb="FF000000"/>
      <name val="Times New Roman"/>
      <family val="1"/>
    </font>
    <font>
      <b/>
      <sz val="16"/>
      <name val="Calibri"/>
      <family val="2"/>
    </font>
    <font>
      <b/>
      <sz val="16"/>
      <color rgb="FFFFFFFF"/>
      <name val="Calibri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365F92"/>
      </patternFill>
    </fill>
    <fill>
      <patternFill patternType="solid">
        <fgColor rgb="FF808080"/>
      </patternFill>
    </fill>
    <fill>
      <patternFill patternType="solid">
        <fgColor rgb="FF94B3D6"/>
      </patternFill>
    </fill>
    <fill>
      <patternFill patternType="solid">
        <fgColor theme="0"/>
        <bgColor indexed="64"/>
      </patternFill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25252"/>
      </patternFill>
    </fill>
    <fill>
      <patternFill patternType="solid">
        <fgColor rgb="FF7A7A7A"/>
      </patternFill>
    </fill>
    <fill>
      <patternFill patternType="solid">
        <fgColor rgb="FFFFD62C"/>
      </patternFill>
    </fill>
    <fill>
      <patternFill patternType="solid">
        <fgColor rgb="FFECECEC"/>
      </patternFill>
    </fill>
    <fill>
      <patternFill patternType="solid">
        <fgColor rgb="FF585858"/>
      </patternFill>
    </fill>
  </fills>
  <borders count="11">
    <border>
      <left/>
      <right/>
      <top/>
      <bottom/>
      <diagonal/>
    </border>
    <border>
      <left style="thin">
        <color rgb="FFBEBEBE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8C8C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C8C8C8"/>
      </left>
      <right/>
      <top/>
      <bottom style="thin">
        <color rgb="FFC8C8C8"/>
      </bottom>
      <diagonal/>
    </border>
    <border>
      <left/>
      <right/>
      <top/>
      <bottom style="thin">
        <color rgb="FFC8C8C8"/>
      </bottom>
      <diagonal/>
    </border>
    <border>
      <left style="thin">
        <color rgb="FFBEBEBE"/>
      </left>
      <right/>
      <top/>
      <bottom style="thin">
        <color rgb="FFBEBEBE"/>
      </bottom>
      <diagonal/>
    </border>
    <border>
      <left/>
      <right/>
      <top/>
      <bottom style="thin">
        <color rgb="FFBEBEBE"/>
      </bottom>
      <diagonal/>
    </border>
    <border>
      <left style="thin">
        <color rgb="FFBEBEBE"/>
      </left>
      <right style="thin">
        <color rgb="FFBEBEBE"/>
      </right>
      <top style="thin">
        <color rgb="FFBEBEBE"/>
      </top>
      <bottom/>
      <diagonal/>
    </border>
    <border>
      <left/>
      <right/>
      <top style="thin">
        <color rgb="FFC8C8C8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8" fillId="4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center" vertical="top" wrapText="1"/>
    </xf>
    <xf numFmtId="1" fontId="12" fillId="5" borderId="2" xfId="0" applyNumberFormat="1" applyFont="1" applyFill="1" applyBorder="1" applyAlignment="1">
      <alignment horizontal="center" vertical="top" shrinkToFit="1"/>
    </xf>
    <xf numFmtId="0" fontId="10" fillId="5" borderId="2" xfId="0" applyFont="1" applyFill="1" applyBorder="1" applyAlignment="1">
      <alignment horizontal="left" vertical="top" wrapText="1"/>
    </xf>
    <xf numFmtId="1" fontId="12" fillId="5" borderId="2" xfId="0" applyNumberFormat="1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wrapText="1"/>
    </xf>
    <xf numFmtId="165" fontId="12" fillId="0" borderId="2" xfId="0" applyNumberFormat="1" applyFont="1" applyFill="1" applyBorder="1" applyAlignment="1">
      <alignment horizontal="right" vertical="top" shrinkToFit="1"/>
    </xf>
    <xf numFmtId="0" fontId="13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 wrapText="1"/>
    </xf>
    <xf numFmtId="0" fontId="10" fillId="6" borderId="2" xfId="0" applyFont="1" applyFill="1" applyBorder="1" applyAlignment="1">
      <alignment horizontal="left" vertical="top" wrapText="1"/>
    </xf>
    <xf numFmtId="1" fontId="12" fillId="6" borderId="2" xfId="0" applyNumberFormat="1" applyFont="1" applyFill="1" applyBorder="1" applyAlignment="1">
      <alignment horizontal="center" vertical="top" shrinkToFit="1"/>
    </xf>
    <xf numFmtId="1" fontId="12" fillId="6" borderId="2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center" vertical="center" wrapText="1"/>
    </xf>
    <xf numFmtId="164" fontId="12" fillId="6" borderId="2" xfId="0" applyNumberFormat="1" applyFont="1" applyFill="1" applyBorder="1" applyAlignment="1">
      <alignment horizontal="right" vertical="top" shrinkToFit="1"/>
    </xf>
    <xf numFmtId="165" fontId="12" fillId="7" borderId="2" xfId="0" applyNumberFormat="1" applyFont="1" applyFill="1" applyBorder="1" applyAlignment="1">
      <alignment horizontal="right" vertical="top" shrinkToFit="1"/>
    </xf>
    <xf numFmtId="1" fontId="12" fillId="5" borderId="2" xfId="0" applyNumberFormat="1" applyFont="1" applyFill="1" applyBorder="1" applyAlignment="1">
      <alignment horizontal="left" vertical="top" indent="3" shrinkToFit="1"/>
    </xf>
    <xf numFmtId="0" fontId="13" fillId="6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left" vertical="top" wrapText="1"/>
    </xf>
    <xf numFmtId="1" fontId="12" fillId="0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wrapText="1"/>
    </xf>
    <xf numFmtId="166" fontId="12" fillId="0" borderId="2" xfId="0" applyNumberFormat="1" applyFont="1" applyFill="1" applyBorder="1" applyAlignment="1">
      <alignment horizontal="center" vertical="center" shrinkToFit="1"/>
    </xf>
    <xf numFmtId="1" fontId="12" fillId="0" borderId="2" xfId="0" applyNumberFormat="1" applyFont="1" applyFill="1" applyBorder="1" applyAlignment="1">
      <alignment horizontal="center" vertical="top" shrinkToFit="1"/>
    </xf>
    <xf numFmtId="1" fontId="12" fillId="0" borderId="2" xfId="0" applyNumberFormat="1" applyFont="1" applyFill="1" applyBorder="1" applyAlignment="1">
      <alignment horizontal="left" vertical="top" indent="3" shrinkToFit="1"/>
    </xf>
    <xf numFmtId="164" fontId="12" fillId="0" borderId="2" xfId="0" applyNumberFormat="1" applyFont="1" applyFill="1" applyBorder="1" applyAlignment="1">
      <alignment horizontal="right" vertical="top" shrinkToFit="1"/>
    </xf>
    <xf numFmtId="0" fontId="10" fillId="7" borderId="2" xfId="0" applyFont="1" applyFill="1" applyBorder="1" applyAlignment="1">
      <alignment horizontal="center" vertical="top" wrapText="1"/>
    </xf>
    <xf numFmtId="0" fontId="11" fillId="7" borderId="2" xfId="0" applyFont="1" applyFill="1" applyBorder="1" applyAlignment="1">
      <alignment horizontal="center" vertical="top" wrapText="1"/>
    </xf>
    <xf numFmtId="1" fontId="12" fillId="7" borderId="2" xfId="0" applyNumberFormat="1" applyFont="1" applyFill="1" applyBorder="1" applyAlignment="1">
      <alignment horizontal="center" vertical="top" shrinkToFit="1"/>
    </xf>
    <xf numFmtId="0" fontId="10" fillId="7" borderId="2" xfId="0" applyFont="1" applyFill="1" applyBorder="1" applyAlignment="1">
      <alignment horizontal="left" vertical="top" wrapText="1"/>
    </xf>
    <xf numFmtId="0" fontId="13" fillId="7" borderId="2" xfId="0" applyFont="1" applyFill="1" applyBorder="1" applyAlignment="1">
      <alignment horizontal="center" vertical="center" wrapText="1"/>
    </xf>
    <xf numFmtId="1" fontId="12" fillId="7" borderId="2" xfId="0" applyNumberFormat="1" applyFont="1" applyFill="1" applyBorder="1" applyAlignment="1">
      <alignment horizontal="center" vertical="center" shrinkToFit="1"/>
    </xf>
    <xf numFmtId="0" fontId="10" fillId="7" borderId="2" xfId="0" applyFont="1" applyFill="1" applyBorder="1" applyAlignment="1">
      <alignment horizontal="center" vertical="center" wrapText="1"/>
    </xf>
    <xf numFmtId="164" fontId="12" fillId="7" borderId="2" xfId="0" applyNumberFormat="1" applyFont="1" applyFill="1" applyBorder="1" applyAlignment="1">
      <alignment horizontal="right" vertical="top" shrinkToFit="1"/>
    </xf>
    <xf numFmtId="0" fontId="1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 indent="1"/>
    </xf>
    <xf numFmtId="0" fontId="11" fillId="0" borderId="2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 wrapText="1"/>
    </xf>
    <xf numFmtId="1" fontId="12" fillId="7" borderId="2" xfId="0" applyNumberFormat="1" applyFont="1" applyFill="1" applyBorder="1" applyAlignment="1">
      <alignment horizontal="left" vertical="top" indent="3" shrinkToFit="1"/>
    </xf>
    <xf numFmtId="0" fontId="11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top" wrapText="1"/>
    </xf>
    <xf numFmtId="165" fontId="12" fillId="7" borderId="2" xfId="0" applyNumberFormat="1" applyFont="1" applyFill="1" applyBorder="1" applyAlignment="1">
      <alignment horizontal="right" vertical="center" shrinkToFit="1"/>
    </xf>
    <xf numFmtId="164" fontId="12" fillId="7" borderId="2" xfId="0" applyNumberFormat="1" applyFont="1" applyFill="1" applyBorder="1" applyAlignment="1">
      <alignment horizontal="right" vertical="center" shrinkToFit="1"/>
    </xf>
    <xf numFmtId="166" fontId="12" fillId="5" borderId="2" xfId="0" applyNumberFormat="1" applyFont="1" applyFill="1" applyBorder="1" applyAlignment="1">
      <alignment horizontal="center" vertical="center" shrinkToFit="1"/>
    </xf>
    <xf numFmtId="0" fontId="10" fillId="6" borderId="2" xfId="0" applyFont="1" applyFill="1" applyBorder="1" applyAlignment="1">
      <alignment horizontal="left" vertical="top" wrapText="1" indent="2"/>
    </xf>
    <xf numFmtId="1" fontId="12" fillId="6" borderId="2" xfId="0" applyNumberFormat="1" applyFont="1" applyFill="1" applyBorder="1" applyAlignment="1">
      <alignment horizontal="left" vertical="top" indent="3" shrinkToFit="1"/>
    </xf>
    <xf numFmtId="0" fontId="0" fillId="0" borderId="0" xfId="0" applyFill="1" applyBorder="1" applyAlignment="1">
      <alignment horizontal="left" vertical="top"/>
    </xf>
    <xf numFmtId="0" fontId="17" fillId="10" borderId="2" xfId="0" applyFont="1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1" fontId="20" fillId="0" borderId="2" xfId="0" applyNumberFormat="1" applyFont="1" applyFill="1" applyBorder="1" applyAlignment="1">
      <alignment horizontal="center" vertical="top" shrinkToFit="1"/>
    </xf>
    <xf numFmtId="0" fontId="19" fillId="0" borderId="2" xfId="0" applyFont="1" applyFill="1" applyBorder="1" applyAlignment="1">
      <alignment horizontal="right" vertical="top" wrapText="1" indent="1"/>
    </xf>
    <xf numFmtId="0" fontId="19" fillId="0" borderId="2" xfId="0" applyFont="1" applyFill="1" applyBorder="1" applyAlignment="1">
      <alignment horizontal="left" vertical="top" wrapText="1"/>
    </xf>
    <xf numFmtId="165" fontId="20" fillId="0" borderId="2" xfId="0" applyNumberFormat="1" applyFont="1" applyFill="1" applyBorder="1" applyAlignment="1">
      <alignment horizontal="right" vertical="top" shrinkToFit="1"/>
    </xf>
    <xf numFmtId="164" fontId="20" fillId="0" borderId="2" xfId="0" applyNumberFormat="1" applyFont="1" applyFill="1" applyBorder="1" applyAlignment="1">
      <alignment horizontal="right" vertical="top" shrinkToFit="1"/>
    </xf>
    <xf numFmtId="0" fontId="20" fillId="0" borderId="2" xfId="0" applyNumberFormat="1" applyFont="1" applyFill="1" applyBorder="1" applyAlignment="1">
      <alignment horizontal="right" vertical="top" shrinkToFit="1"/>
    </xf>
    <xf numFmtId="0" fontId="19" fillId="11" borderId="2" xfId="0" applyFont="1" applyFill="1" applyBorder="1" applyAlignment="1">
      <alignment horizontal="center" vertical="top" wrapText="1"/>
    </xf>
    <xf numFmtId="1" fontId="20" fillId="11" borderId="2" xfId="0" applyNumberFormat="1" applyFont="1" applyFill="1" applyBorder="1" applyAlignment="1">
      <alignment horizontal="center" vertical="top" shrinkToFit="1"/>
    </xf>
    <xf numFmtId="0" fontId="19" fillId="11" borderId="2" xfId="0" applyFont="1" applyFill="1" applyBorder="1" applyAlignment="1">
      <alignment horizontal="right" vertical="top" wrapText="1" indent="1"/>
    </xf>
    <xf numFmtId="0" fontId="19" fillId="11" borderId="2" xfId="0" applyFont="1" applyFill="1" applyBorder="1" applyAlignment="1">
      <alignment horizontal="left" vertical="top" wrapText="1"/>
    </xf>
    <xf numFmtId="165" fontId="20" fillId="11" borderId="2" xfId="0" applyNumberFormat="1" applyFont="1" applyFill="1" applyBorder="1" applyAlignment="1">
      <alignment horizontal="right" vertical="top" shrinkToFit="1"/>
    </xf>
    <xf numFmtId="164" fontId="20" fillId="11" borderId="2" xfId="0" applyNumberFormat="1" applyFont="1" applyFill="1" applyBorder="1" applyAlignment="1">
      <alignment horizontal="right" vertical="top" shrinkToFit="1"/>
    </xf>
    <xf numFmtId="0" fontId="20" fillId="11" borderId="2" xfId="0" applyNumberFormat="1" applyFont="1" applyFill="1" applyBorder="1" applyAlignment="1">
      <alignment horizontal="right" vertical="top" shrinkToFit="1"/>
    </xf>
    <xf numFmtId="0" fontId="19" fillId="0" borderId="2" xfId="0" applyFont="1" applyFill="1" applyBorder="1" applyAlignment="1">
      <alignment horizontal="left" vertical="top" wrapText="1" indent="1"/>
    </xf>
    <xf numFmtId="1" fontId="20" fillId="11" borderId="2" xfId="0" applyNumberFormat="1" applyFont="1" applyFill="1" applyBorder="1" applyAlignment="1">
      <alignment horizontal="left" vertical="top" indent="2" shrinkToFit="1"/>
    </xf>
    <xf numFmtId="1" fontId="20" fillId="0" borderId="2" xfId="0" applyNumberFormat="1" applyFont="1" applyFill="1" applyBorder="1" applyAlignment="1">
      <alignment horizontal="left" vertical="top" indent="2" shrinkToFit="1"/>
    </xf>
    <xf numFmtId="1" fontId="20" fillId="11" borderId="2" xfId="0" applyNumberFormat="1" applyFont="1" applyFill="1" applyBorder="1" applyAlignment="1">
      <alignment horizontal="left" vertical="top" indent="3" shrinkToFit="1"/>
    </xf>
    <xf numFmtId="0" fontId="19" fillId="11" borderId="2" xfId="0" applyFont="1" applyFill="1" applyBorder="1" applyAlignment="1">
      <alignment horizontal="left" vertical="top" wrapText="1" indent="2"/>
    </xf>
    <xf numFmtId="0" fontId="19" fillId="0" borderId="2" xfId="0" applyFont="1" applyFill="1" applyBorder="1" applyAlignment="1">
      <alignment horizontal="left" vertical="top" wrapText="1" indent="2"/>
    </xf>
    <xf numFmtId="1" fontId="20" fillId="0" borderId="2" xfId="0" applyNumberFormat="1" applyFont="1" applyFill="1" applyBorder="1" applyAlignment="1">
      <alignment horizontal="left" vertical="top" indent="3" shrinkToFit="1"/>
    </xf>
    <xf numFmtId="0" fontId="20" fillId="11" borderId="2" xfId="0" applyFont="1" applyFill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right" vertical="center" wrapText="1" indent="1"/>
    </xf>
    <xf numFmtId="0" fontId="0" fillId="0" borderId="2" xfId="0" applyFill="1" applyBorder="1" applyAlignment="1">
      <alignment horizontal="left" vertical="top" wrapText="1"/>
    </xf>
    <xf numFmtId="1" fontId="20" fillId="0" borderId="2" xfId="0" applyNumberFormat="1" applyFont="1" applyFill="1" applyBorder="1" applyAlignment="1">
      <alignment horizontal="center" vertical="center" shrinkToFit="1"/>
    </xf>
    <xf numFmtId="164" fontId="20" fillId="0" borderId="2" xfId="0" applyNumberFormat="1" applyFont="1" applyFill="1" applyBorder="1" applyAlignment="1">
      <alignment horizontal="right" vertical="center" shrinkToFit="1"/>
    </xf>
    <xf numFmtId="0" fontId="19" fillId="11" borderId="2" xfId="0" applyFont="1" applyFill="1" applyBorder="1" applyAlignment="1">
      <alignment horizontal="left" vertical="top" wrapText="1" indent="1"/>
    </xf>
    <xf numFmtId="0" fontId="19" fillId="11" borderId="2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left" vertical="top" wrapText="1"/>
    </xf>
    <xf numFmtId="1" fontId="20" fillId="11" borderId="2" xfId="0" applyNumberFormat="1" applyFont="1" applyFill="1" applyBorder="1" applyAlignment="1">
      <alignment horizontal="center" vertical="center" shrinkToFit="1"/>
    </xf>
    <xf numFmtId="165" fontId="20" fillId="11" borderId="2" xfId="0" applyNumberFormat="1" applyFont="1" applyFill="1" applyBorder="1" applyAlignment="1">
      <alignment horizontal="right" vertical="center" shrinkToFit="1"/>
    </xf>
    <xf numFmtId="164" fontId="20" fillId="11" borderId="2" xfId="0" applyNumberFormat="1" applyFon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left" wrapText="1"/>
    </xf>
    <xf numFmtId="0" fontId="0" fillId="0" borderId="6" xfId="0" applyFill="1" applyBorder="1" applyAlignment="1">
      <alignment horizontal="left" wrapText="1"/>
    </xf>
    <xf numFmtId="0" fontId="19" fillId="0" borderId="6" xfId="0" applyFont="1" applyFill="1" applyBorder="1" applyAlignment="1">
      <alignment horizontal="left" vertical="top" wrapText="1"/>
    </xf>
    <xf numFmtId="1" fontId="20" fillId="0" borderId="6" xfId="0" applyNumberFormat="1" applyFont="1" applyFill="1" applyBorder="1" applyAlignment="1">
      <alignment horizontal="center" vertical="top" shrinkToFit="1"/>
    </xf>
    <xf numFmtId="0" fontId="19" fillId="0" borderId="6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 wrapText="1"/>
    </xf>
    <xf numFmtId="164" fontId="12" fillId="6" borderId="2" xfId="0" applyNumberFormat="1" applyFon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right" vertical="center" shrinkToFit="1"/>
    </xf>
    <xf numFmtId="1" fontId="20" fillId="0" borderId="2" xfId="0" applyNumberFormat="1" applyFont="1" applyFill="1" applyBorder="1" applyAlignment="1">
      <alignment horizontal="right" vertical="top" indent="2" shrinkToFit="1"/>
    </xf>
    <xf numFmtId="1" fontId="20" fillId="11" borderId="2" xfId="0" applyNumberFormat="1" applyFont="1" applyFill="1" applyBorder="1" applyAlignment="1">
      <alignment horizontal="right" vertical="center" indent="2" shrinkToFit="1"/>
    </xf>
    <xf numFmtId="1" fontId="20" fillId="11" borderId="2" xfId="0" applyNumberFormat="1" applyFont="1" applyFill="1" applyBorder="1" applyAlignment="1">
      <alignment horizontal="right" vertical="top" indent="2" shrinkToFit="1"/>
    </xf>
    <xf numFmtId="1" fontId="20" fillId="0" borderId="2" xfId="0" applyNumberFormat="1" applyFont="1" applyFill="1" applyBorder="1" applyAlignment="1">
      <alignment horizontal="right" vertical="center" indent="2" shrinkToFit="1"/>
    </xf>
    <xf numFmtId="44" fontId="21" fillId="0" borderId="0" xfId="1" applyFont="1" applyFill="1" applyBorder="1" applyAlignment="1">
      <alignment horizontal="left" vertical="top"/>
    </xf>
    <xf numFmtId="165" fontId="12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left" vertical="center" wrapText="1"/>
    </xf>
    <xf numFmtId="165" fontId="20" fillId="0" borderId="2" xfId="0" applyNumberFormat="1" applyFont="1" applyFill="1" applyBorder="1" applyAlignment="1">
      <alignment horizontal="right" vertical="center" shrinkToFit="1"/>
    </xf>
    <xf numFmtId="0" fontId="8" fillId="4" borderId="9" xfId="0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0" fontId="8" fillId="4" borderId="9" xfId="0" applyFont="1" applyFill="1" applyBorder="1" applyAlignment="1">
      <alignment horizontal="left" vertical="top" wrapText="1"/>
    </xf>
    <xf numFmtId="0" fontId="8" fillId="4" borderId="9" xfId="0" applyFont="1" applyFill="1" applyBorder="1" applyAlignment="1">
      <alignment horizontal="left" vertical="top" wrapText="1" indent="1"/>
    </xf>
    <xf numFmtId="0" fontId="10" fillId="0" borderId="2" xfId="0" applyFont="1" applyFill="1" applyBorder="1" applyAlignment="1">
      <alignment horizontal="left" vertical="center" wrapText="1"/>
    </xf>
    <xf numFmtId="164" fontId="12" fillId="0" borderId="2" xfId="0" applyNumberFormat="1" applyFont="1" applyFill="1" applyBorder="1" applyAlignment="1">
      <alignment vertical="top" shrinkToFit="1"/>
    </xf>
    <xf numFmtId="0" fontId="15" fillId="10" borderId="2" xfId="0" applyFont="1" applyFill="1" applyBorder="1" applyAlignment="1">
      <alignment horizontal="center" vertical="center" wrapText="1"/>
    </xf>
    <xf numFmtId="1" fontId="24" fillId="11" borderId="2" xfId="0" applyNumberFormat="1" applyFont="1" applyFill="1" applyBorder="1" applyAlignment="1">
      <alignment horizontal="center" vertical="top" shrinkToFit="1"/>
    </xf>
    <xf numFmtId="0" fontId="25" fillId="11" borderId="2" xfId="0" applyFont="1" applyFill="1" applyBorder="1" applyAlignment="1">
      <alignment horizontal="center" vertical="top" wrapText="1"/>
    </xf>
    <xf numFmtId="3" fontId="24" fillId="11" borderId="2" xfId="0" applyNumberFormat="1" applyFont="1" applyFill="1" applyBorder="1" applyAlignment="1">
      <alignment horizontal="center" vertical="top" shrinkToFit="1"/>
    </xf>
    <xf numFmtId="167" fontId="24" fillId="11" borderId="2" xfId="0" applyNumberFormat="1" applyFont="1" applyFill="1" applyBorder="1" applyAlignment="1">
      <alignment horizontal="right" vertical="top" shrinkToFit="1"/>
    </xf>
    <xf numFmtId="1" fontId="24" fillId="0" borderId="2" xfId="0" applyNumberFormat="1" applyFont="1" applyFill="1" applyBorder="1" applyAlignment="1">
      <alignment horizontal="center" vertical="top" shrinkToFit="1"/>
    </xf>
    <xf numFmtId="0" fontId="25" fillId="0" borderId="2" xfId="0" applyFont="1" applyFill="1" applyBorder="1" applyAlignment="1">
      <alignment horizontal="center" vertical="top" wrapText="1"/>
    </xf>
    <xf numFmtId="3" fontId="24" fillId="0" borderId="2" xfId="0" applyNumberFormat="1" applyFont="1" applyFill="1" applyBorder="1" applyAlignment="1">
      <alignment horizontal="center" vertical="top" shrinkToFit="1"/>
    </xf>
    <xf numFmtId="167" fontId="24" fillId="0" borderId="2" xfId="0" applyNumberFormat="1" applyFont="1" applyFill="1" applyBorder="1" applyAlignment="1">
      <alignment horizontal="right" vertical="top" shrinkToFit="1"/>
    </xf>
    <xf numFmtId="166" fontId="24" fillId="11" borderId="2" xfId="0" applyNumberFormat="1" applyFont="1" applyFill="1" applyBorder="1" applyAlignment="1">
      <alignment horizontal="center" vertical="top" shrinkToFit="1"/>
    </xf>
    <xf numFmtId="166" fontId="24" fillId="0" borderId="2" xfId="0" applyNumberFormat="1" applyFont="1" applyFill="1" applyBorder="1" applyAlignment="1">
      <alignment horizontal="center" vertical="top" shrinkToFi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horizontal="left" vertical="center" wrapText="1"/>
    </xf>
    <xf numFmtId="1" fontId="20" fillId="7" borderId="2" xfId="0" applyNumberFormat="1" applyFont="1" applyFill="1" applyBorder="1" applyAlignment="1">
      <alignment horizontal="center" vertical="center" shrinkToFit="1"/>
    </xf>
    <xf numFmtId="0" fontId="20" fillId="7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5" fillId="8" borderId="3" xfId="0" applyFont="1" applyFill="1" applyBorder="1" applyAlignment="1">
      <alignment horizontal="center" vertical="top" wrapText="1"/>
    </xf>
    <xf numFmtId="0" fontId="15" fillId="8" borderId="0" xfId="0" applyFont="1" applyFill="1" applyBorder="1" applyAlignment="1">
      <alignment horizontal="center" vertical="top" wrapText="1"/>
    </xf>
    <xf numFmtId="0" fontId="17" fillId="9" borderId="4" xfId="0" applyFont="1" applyFill="1" applyBorder="1" applyAlignment="1">
      <alignment horizontal="center" vertical="top" wrapText="1"/>
    </xf>
    <xf numFmtId="0" fontId="17" fillId="9" borderId="0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horizontal="center" vertical="top" wrapText="1"/>
    </xf>
    <xf numFmtId="0" fontId="9" fillId="3" borderId="8" xfId="0" applyFont="1" applyFill="1" applyBorder="1" applyAlignment="1">
      <alignment horizontal="center" vertical="top" wrapText="1"/>
    </xf>
    <xf numFmtId="0" fontId="22" fillId="2" borderId="7" xfId="0" applyFont="1" applyFill="1" applyBorder="1" applyAlignment="1">
      <alignment horizontal="center" vertical="top" wrapText="1"/>
    </xf>
    <xf numFmtId="0" fontId="22" fillId="2" borderId="8" xfId="0" applyFont="1" applyFill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 vertical="top" wrapText="1"/>
    </xf>
    <xf numFmtId="0" fontId="17" fillId="8" borderId="0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5" fillId="12" borderId="10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7"/>
  <sheetViews>
    <sheetView topLeftCell="E1" workbookViewId="0">
      <selection activeCell="S4" sqref="S1:U1048576"/>
    </sheetView>
  </sheetViews>
  <sheetFormatPr defaultRowHeight="15" x14ac:dyDescent="0.25"/>
  <cols>
    <col min="1" max="1" width="15.28515625" customWidth="1"/>
    <col min="2" max="3" width="12.5703125" customWidth="1"/>
    <col min="4" max="4" width="44.28515625" customWidth="1"/>
    <col min="5" max="5" width="12.5703125" customWidth="1"/>
    <col min="6" max="6" width="13.85546875" customWidth="1"/>
    <col min="7" max="7" width="9.28515625" customWidth="1"/>
    <col min="8" max="8" width="7.85546875" customWidth="1"/>
    <col min="9" max="9" width="36.85546875" hidden="1" customWidth="1"/>
    <col min="14" max="14" width="31.5703125" customWidth="1"/>
    <col min="19" max="19" width="36.28515625" hidden="1" customWidth="1"/>
  </cols>
  <sheetData>
    <row r="1" spans="1:19" ht="18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K1" s="132" t="s">
        <v>171</v>
      </c>
      <c r="L1" s="132"/>
      <c r="M1" s="132"/>
      <c r="N1" s="132"/>
      <c r="O1" s="132"/>
      <c r="P1" s="132"/>
      <c r="Q1" s="132"/>
      <c r="R1" s="132"/>
      <c r="S1" s="132"/>
    </row>
    <row r="2" spans="1:19" ht="18.75" x14ac:dyDescent="0.25">
      <c r="A2" s="128" t="s">
        <v>1</v>
      </c>
      <c r="B2" s="129"/>
      <c r="C2" s="129"/>
      <c r="D2" s="129"/>
      <c r="E2" s="129"/>
      <c r="F2" s="129"/>
      <c r="G2" s="129"/>
      <c r="H2" s="129"/>
      <c r="I2" s="129"/>
      <c r="K2" s="133" t="s">
        <v>172</v>
      </c>
      <c r="L2" s="134"/>
      <c r="M2" s="134"/>
      <c r="N2" s="134"/>
      <c r="O2" s="134"/>
      <c r="P2" s="134"/>
      <c r="Q2" s="134"/>
      <c r="R2" s="134"/>
      <c r="S2" s="134"/>
    </row>
    <row r="3" spans="1:19" ht="15.75" x14ac:dyDescent="0.25">
      <c r="A3" s="130" t="s">
        <v>2</v>
      </c>
      <c r="B3" s="131"/>
      <c r="C3" s="131"/>
      <c r="D3" s="131"/>
      <c r="E3" s="131"/>
      <c r="F3" s="131"/>
      <c r="G3" s="131"/>
      <c r="H3" s="131"/>
      <c r="I3" s="131"/>
      <c r="K3" s="135" t="s">
        <v>173</v>
      </c>
      <c r="L3" s="136"/>
      <c r="M3" s="136"/>
      <c r="N3" s="136"/>
      <c r="O3" s="136"/>
      <c r="P3" s="136"/>
      <c r="Q3" s="136"/>
      <c r="R3" s="136"/>
      <c r="S3" s="136"/>
    </row>
    <row r="4" spans="1:19" ht="22.5" x14ac:dyDescent="0.25">
      <c r="A4" s="1" t="s">
        <v>3</v>
      </c>
      <c r="B4" s="2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2" t="s">
        <v>11</v>
      </c>
      <c r="K4" s="52" t="s">
        <v>174</v>
      </c>
      <c r="L4" s="52" t="s">
        <v>175</v>
      </c>
      <c r="M4" s="52" t="s">
        <v>176</v>
      </c>
      <c r="N4" s="52" t="s">
        <v>177</v>
      </c>
      <c r="O4" s="53" t="s">
        <v>178</v>
      </c>
      <c r="P4" s="53" t="s">
        <v>179</v>
      </c>
      <c r="Q4" s="52" t="s">
        <v>180</v>
      </c>
      <c r="R4" s="52" t="s">
        <v>181</v>
      </c>
      <c r="S4" s="52" t="s">
        <v>182</v>
      </c>
    </row>
    <row r="5" spans="1:19" x14ac:dyDescent="0.25">
      <c r="A5" s="3" t="s">
        <v>12</v>
      </c>
      <c r="B5" s="4" t="s">
        <v>13</v>
      </c>
      <c r="C5" s="5">
        <v>4</v>
      </c>
      <c r="D5" s="6" t="s">
        <v>14</v>
      </c>
      <c r="E5" s="5">
        <v>15</v>
      </c>
      <c r="F5" s="5">
        <v>15</v>
      </c>
      <c r="G5" s="7">
        <v>1</v>
      </c>
      <c r="H5" s="8" t="s">
        <v>15</v>
      </c>
      <c r="I5" s="9"/>
      <c r="K5" s="54" t="s">
        <v>183</v>
      </c>
      <c r="L5" s="55">
        <v>1</v>
      </c>
      <c r="M5" s="56" t="s">
        <v>184</v>
      </c>
      <c r="N5" s="57" t="s">
        <v>185</v>
      </c>
      <c r="O5" s="55">
        <v>36</v>
      </c>
      <c r="P5" s="55">
        <v>42</v>
      </c>
      <c r="Q5" s="55">
        <v>233</v>
      </c>
      <c r="R5" s="54" t="s">
        <v>186</v>
      </c>
      <c r="S5" s="60"/>
    </row>
    <row r="6" spans="1:19" x14ac:dyDescent="0.25">
      <c r="A6" s="3" t="s">
        <v>12</v>
      </c>
      <c r="B6" s="4" t="s">
        <v>13</v>
      </c>
      <c r="C6" s="5">
        <v>4</v>
      </c>
      <c r="D6" s="6" t="s">
        <v>16</v>
      </c>
      <c r="E6" s="10" t="s">
        <v>17</v>
      </c>
      <c r="F6" s="10" t="s">
        <v>17</v>
      </c>
      <c r="G6" s="7">
        <v>2</v>
      </c>
      <c r="H6" s="8" t="s">
        <v>18</v>
      </c>
      <c r="I6" s="9"/>
      <c r="K6" s="61" t="s">
        <v>187</v>
      </c>
      <c r="L6" s="62">
        <v>1</v>
      </c>
      <c r="M6" s="63" t="s">
        <v>184</v>
      </c>
      <c r="N6" s="64" t="s">
        <v>185</v>
      </c>
      <c r="O6" s="62">
        <v>36</v>
      </c>
      <c r="P6" s="62">
        <v>18</v>
      </c>
      <c r="Q6" s="62">
        <v>118</v>
      </c>
      <c r="R6" s="61" t="s">
        <v>186</v>
      </c>
      <c r="S6" s="67"/>
    </row>
    <row r="7" spans="1:19" x14ac:dyDescent="0.25">
      <c r="A7" s="3" t="s">
        <v>12</v>
      </c>
      <c r="B7" s="4" t="s">
        <v>13</v>
      </c>
      <c r="C7" s="5">
        <v>4</v>
      </c>
      <c r="D7" s="6" t="s">
        <v>19</v>
      </c>
      <c r="E7" s="10" t="s">
        <v>17</v>
      </c>
      <c r="F7" s="10" t="s">
        <v>17</v>
      </c>
      <c r="G7" s="7">
        <v>1</v>
      </c>
      <c r="H7" s="8" t="s">
        <v>18</v>
      </c>
      <c r="I7" s="9"/>
      <c r="K7" s="61" t="s">
        <v>188</v>
      </c>
      <c r="L7" s="62">
        <v>1</v>
      </c>
      <c r="M7" s="63" t="s">
        <v>184</v>
      </c>
      <c r="N7" s="64" t="s">
        <v>189</v>
      </c>
      <c r="O7" s="61" t="s">
        <v>190</v>
      </c>
      <c r="P7" s="61" t="s">
        <v>191</v>
      </c>
      <c r="Q7" s="62">
        <v>423</v>
      </c>
      <c r="R7" s="61" t="s">
        <v>186</v>
      </c>
      <c r="S7" s="67"/>
    </row>
    <row r="8" spans="1:19" x14ac:dyDescent="0.25">
      <c r="A8" s="11" t="s">
        <v>20</v>
      </c>
      <c r="B8" s="12" t="s">
        <v>21</v>
      </c>
      <c r="C8" s="11" t="s">
        <v>22</v>
      </c>
      <c r="D8" s="13" t="s">
        <v>23</v>
      </c>
      <c r="E8" s="14">
        <v>24</v>
      </c>
      <c r="F8" s="14">
        <v>24</v>
      </c>
      <c r="G8" s="15">
        <v>1</v>
      </c>
      <c r="H8" s="16" t="s">
        <v>15</v>
      </c>
      <c r="I8" s="18"/>
      <c r="K8" s="54" t="s">
        <v>192</v>
      </c>
      <c r="L8" s="55">
        <v>2</v>
      </c>
      <c r="M8" s="56" t="s">
        <v>184</v>
      </c>
      <c r="N8" s="57" t="s">
        <v>193</v>
      </c>
      <c r="O8" s="55">
        <v>24</v>
      </c>
      <c r="P8" s="55">
        <v>24</v>
      </c>
      <c r="Q8" s="55">
        <v>437</v>
      </c>
      <c r="R8" s="54" t="s">
        <v>186</v>
      </c>
      <c r="S8" s="60"/>
    </row>
    <row r="9" spans="1:19" x14ac:dyDescent="0.25">
      <c r="A9" s="3" t="s">
        <v>24</v>
      </c>
      <c r="B9" s="4" t="s">
        <v>21</v>
      </c>
      <c r="C9" s="3" t="s">
        <v>25</v>
      </c>
      <c r="D9" s="6" t="s">
        <v>26</v>
      </c>
      <c r="E9" s="5">
        <v>72</v>
      </c>
      <c r="F9" s="19">
        <v>72</v>
      </c>
      <c r="G9" s="7">
        <v>160</v>
      </c>
      <c r="H9" s="8" t="s">
        <v>27</v>
      </c>
      <c r="I9" s="9"/>
      <c r="K9" s="61" t="s">
        <v>194</v>
      </c>
      <c r="L9" s="62">
        <v>2</v>
      </c>
      <c r="M9" s="63" t="s">
        <v>184</v>
      </c>
      <c r="N9" s="64" t="s">
        <v>195</v>
      </c>
      <c r="O9" s="62">
        <v>24</v>
      </c>
      <c r="P9" s="62">
        <v>24</v>
      </c>
      <c r="Q9" s="62">
        <v>44</v>
      </c>
      <c r="R9" s="61" t="s">
        <v>186</v>
      </c>
      <c r="S9" s="67"/>
    </row>
    <row r="10" spans="1:19" x14ac:dyDescent="0.25">
      <c r="A10" s="3" t="s">
        <v>24</v>
      </c>
      <c r="B10" s="4" t="s">
        <v>21</v>
      </c>
      <c r="C10" s="3" t="s">
        <v>25</v>
      </c>
      <c r="D10" s="6" t="s">
        <v>28</v>
      </c>
      <c r="E10" s="10" t="s">
        <v>17</v>
      </c>
      <c r="F10" s="10" t="s">
        <v>17</v>
      </c>
      <c r="G10" s="7">
        <v>1</v>
      </c>
      <c r="H10" s="8" t="s">
        <v>15</v>
      </c>
      <c r="I10" s="9"/>
      <c r="K10" s="61" t="s">
        <v>196</v>
      </c>
      <c r="L10" s="62">
        <v>3</v>
      </c>
      <c r="M10" s="63" t="s">
        <v>184</v>
      </c>
      <c r="N10" s="64" t="s">
        <v>197</v>
      </c>
      <c r="O10" s="61" t="s">
        <v>190</v>
      </c>
      <c r="P10" s="61" t="s">
        <v>190</v>
      </c>
      <c r="Q10" s="62">
        <v>1</v>
      </c>
      <c r="R10" s="61" t="s">
        <v>198</v>
      </c>
      <c r="S10" s="67"/>
    </row>
    <row r="11" spans="1:19" x14ac:dyDescent="0.25">
      <c r="A11" s="11" t="s">
        <v>29</v>
      </c>
      <c r="B11" s="12" t="s">
        <v>30</v>
      </c>
      <c r="C11" s="14">
        <v>2</v>
      </c>
      <c r="D11" s="13" t="s">
        <v>16</v>
      </c>
      <c r="E11" s="20" t="s">
        <v>17</v>
      </c>
      <c r="F11" s="20" t="s">
        <v>17</v>
      </c>
      <c r="G11" s="15">
        <v>306</v>
      </c>
      <c r="H11" s="16" t="s">
        <v>18</v>
      </c>
      <c r="I11" s="18"/>
      <c r="K11" s="61" t="s">
        <v>199</v>
      </c>
      <c r="L11" s="62">
        <v>3</v>
      </c>
      <c r="M11" s="63" t="s">
        <v>184</v>
      </c>
      <c r="N11" s="64" t="s">
        <v>197</v>
      </c>
      <c r="O11" s="61" t="s">
        <v>190</v>
      </c>
      <c r="P11" s="61" t="s">
        <v>190</v>
      </c>
      <c r="Q11" s="62">
        <v>1</v>
      </c>
      <c r="R11" s="61" t="s">
        <v>198</v>
      </c>
      <c r="S11" s="67"/>
    </row>
    <row r="12" spans="1:19" x14ac:dyDescent="0.25">
      <c r="A12" s="11" t="s">
        <v>29</v>
      </c>
      <c r="B12" s="12" t="s">
        <v>30</v>
      </c>
      <c r="C12" s="14">
        <v>2</v>
      </c>
      <c r="D12" s="13" t="s">
        <v>31</v>
      </c>
      <c r="E12" s="20" t="s">
        <v>17</v>
      </c>
      <c r="F12" s="20" t="s">
        <v>17</v>
      </c>
      <c r="G12" s="15">
        <v>39</v>
      </c>
      <c r="H12" s="16" t="s">
        <v>18</v>
      </c>
      <c r="I12" s="18"/>
      <c r="K12" s="61" t="s">
        <v>200</v>
      </c>
      <c r="L12" s="62">
        <v>3</v>
      </c>
      <c r="M12" s="63" t="s">
        <v>184</v>
      </c>
      <c r="N12" s="64" t="s">
        <v>197</v>
      </c>
      <c r="O12" s="61" t="s">
        <v>190</v>
      </c>
      <c r="P12" s="61" t="s">
        <v>190</v>
      </c>
      <c r="Q12" s="62">
        <v>1</v>
      </c>
      <c r="R12" s="61" t="s">
        <v>198</v>
      </c>
      <c r="S12" s="67"/>
    </row>
    <row r="13" spans="1:19" x14ac:dyDescent="0.25">
      <c r="A13" s="21" t="s">
        <v>32</v>
      </c>
      <c r="B13" s="22" t="s">
        <v>30</v>
      </c>
      <c r="C13" s="21" t="s">
        <v>22</v>
      </c>
      <c r="D13" s="23" t="s">
        <v>16</v>
      </c>
      <c r="E13" s="10" t="s">
        <v>17</v>
      </c>
      <c r="F13" s="10" t="s">
        <v>17</v>
      </c>
      <c r="G13" s="24">
        <v>5</v>
      </c>
      <c r="H13" s="25" t="s">
        <v>18</v>
      </c>
      <c r="I13" s="9"/>
      <c r="K13" s="61" t="s">
        <v>201</v>
      </c>
      <c r="L13" s="62">
        <v>3</v>
      </c>
      <c r="M13" s="63" t="s">
        <v>184</v>
      </c>
      <c r="N13" s="64" t="s">
        <v>197</v>
      </c>
      <c r="O13" s="61" t="s">
        <v>190</v>
      </c>
      <c r="P13" s="61" t="s">
        <v>190</v>
      </c>
      <c r="Q13" s="62">
        <v>1</v>
      </c>
      <c r="R13" s="61" t="s">
        <v>198</v>
      </c>
      <c r="S13" s="67"/>
    </row>
    <row r="14" spans="1:19" x14ac:dyDescent="0.25">
      <c r="A14" s="21" t="s">
        <v>32</v>
      </c>
      <c r="B14" s="22" t="s">
        <v>30</v>
      </c>
      <c r="C14" s="21" t="s">
        <v>22</v>
      </c>
      <c r="D14" s="23" t="s">
        <v>33</v>
      </c>
      <c r="E14" s="10" t="s">
        <v>17</v>
      </c>
      <c r="F14" s="10" t="s">
        <v>17</v>
      </c>
      <c r="G14" s="26">
        <v>3.5</v>
      </c>
      <c r="H14" s="25" t="s">
        <v>18</v>
      </c>
      <c r="I14" s="9"/>
      <c r="K14" s="54" t="s">
        <v>202</v>
      </c>
      <c r="L14" s="55">
        <v>4</v>
      </c>
      <c r="M14" s="56" t="s">
        <v>184</v>
      </c>
      <c r="N14" s="57" t="s">
        <v>203</v>
      </c>
      <c r="O14" s="55">
        <v>60</v>
      </c>
      <c r="P14" s="55">
        <v>60</v>
      </c>
      <c r="Q14" s="55">
        <v>412</v>
      </c>
      <c r="R14" s="54" t="s">
        <v>186</v>
      </c>
      <c r="S14" s="60"/>
    </row>
    <row r="15" spans="1:19" x14ac:dyDescent="0.25">
      <c r="A15" s="21" t="s">
        <v>32</v>
      </c>
      <c r="B15" s="22" t="s">
        <v>30</v>
      </c>
      <c r="C15" s="21" t="s">
        <v>25</v>
      </c>
      <c r="D15" s="23" t="s">
        <v>34</v>
      </c>
      <c r="E15" s="27">
        <v>30</v>
      </c>
      <c r="F15" s="28">
        <v>30</v>
      </c>
      <c r="G15" s="24">
        <v>390</v>
      </c>
      <c r="H15" s="25" t="s">
        <v>27</v>
      </c>
      <c r="I15" s="9"/>
      <c r="K15" s="54" t="s">
        <v>204</v>
      </c>
      <c r="L15" s="55">
        <v>5</v>
      </c>
      <c r="M15" s="54" t="s">
        <v>184</v>
      </c>
      <c r="N15" s="57" t="s">
        <v>203</v>
      </c>
      <c r="O15" s="55">
        <v>42</v>
      </c>
      <c r="P15" s="55">
        <v>42</v>
      </c>
      <c r="Q15" s="55">
        <v>30</v>
      </c>
      <c r="R15" s="54" t="s">
        <v>186</v>
      </c>
      <c r="S15" s="59" t="s">
        <v>205</v>
      </c>
    </row>
    <row r="16" spans="1:19" x14ac:dyDescent="0.25">
      <c r="A16" s="21" t="s">
        <v>32</v>
      </c>
      <c r="B16" s="22" t="s">
        <v>30</v>
      </c>
      <c r="C16" s="21" t="s">
        <v>25</v>
      </c>
      <c r="D16" s="23" t="s">
        <v>35</v>
      </c>
      <c r="E16" s="27">
        <v>42</v>
      </c>
      <c r="F16" s="28">
        <v>42</v>
      </c>
      <c r="G16" s="24">
        <v>170</v>
      </c>
      <c r="H16" s="25" t="s">
        <v>27</v>
      </c>
      <c r="I16" s="9"/>
      <c r="K16" s="61" t="s">
        <v>206</v>
      </c>
      <c r="L16" s="62">
        <v>5</v>
      </c>
      <c r="M16" s="61" t="s">
        <v>184</v>
      </c>
      <c r="N16" s="64" t="s">
        <v>203</v>
      </c>
      <c r="O16" s="62">
        <v>42</v>
      </c>
      <c r="P16" s="62">
        <v>42</v>
      </c>
      <c r="Q16" s="62">
        <v>136</v>
      </c>
      <c r="R16" s="61" t="s">
        <v>186</v>
      </c>
      <c r="S16" s="59" t="s">
        <v>205</v>
      </c>
    </row>
    <row r="17" spans="1:19" x14ac:dyDescent="0.25">
      <c r="A17" s="21" t="s">
        <v>32</v>
      </c>
      <c r="B17" s="22" t="s">
        <v>30</v>
      </c>
      <c r="C17" s="21" t="s">
        <v>25</v>
      </c>
      <c r="D17" s="23" t="s">
        <v>36</v>
      </c>
      <c r="E17" s="10" t="s">
        <v>17</v>
      </c>
      <c r="F17" s="10" t="s">
        <v>17</v>
      </c>
      <c r="G17" s="24">
        <v>2</v>
      </c>
      <c r="H17" s="25" t="s">
        <v>15</v>
      </c>
      <c r="I17" s="9"/>
      <c r="K17" s="54" t="s">
        <v>207</v>
      </c>
      <c r="L17" s="55">
        <v>5</v>
      </c>
      <c r="M17" s="54" t="s">
        <v>184</v>
      </c>
      <c r="N17" s="57" t="s">
        <v>203</v>
      </c>
      <c r="O17" s="55">
        <v>42</v>
      </c>
      <c r="P17" s="55">
        <v>42</v>
      </c>
      <c r="Q17" s="55">
        <v>38</v>
      </c>
      <c r="R17" s="54" t="s">
        <v>186</v>
      </c>
      <c r="S17" s="59" t="s">
        <v>205</v>
      </c>
    </row>
    <row r="18" spans="1:19" x14ac:dyDescent="0.25">
      <c r="A18" s="21" t="s">
        <v>32</v>
      </c>
      <c r="B18" s="22" t="s">
        <v>30</v>
      </c>
      <c r="C18" s="21" t="s">
        <v>25</v>
      </c>
      <c r="D18" s="23" t="s">
        <v>37</v>
      </c>
      <c r="E18" s="10" t="s">
        <v>17</v>
      </c>
      <c r="F18" s="10" t="s">
        <v>17</v>
      </c>
      <c r="G18" s="24">
        <v>90</v>
      </c>
      <c r="H18" s="25" t="s">
        <v>38</v>
      </c>
      <c r="I18" s="9"/>
      <c r="K18" s="61" t="s">
        <v>208</v>
      </c>
      <c r="L18" s="62">
        <v>5</v>
      </c>
      <c r="M18" s="61" t="s">
        <v>184</v>
      </c>
      <c r="N18" s="64" t="s">
        <v>203</v>
      </c>
      <c r="O18" s="62">
        <v>42</v>
      </c>
      <c r="P18" s="62">
        <v>42</v>
      </c>
      <c r="Q18" s="62">
        <v>28</v>
      </c>
      <c r="R18" s="61" t="s">
        <v>186</v>
      </c>
      <c r="S18" s="59" t="s">
        <v>205</v>
      </c>
    </row>
    <row r="19" spans="1:19" x14ac:dyDescent="0.25">
      <c r="A19" s="21" t="s">
        <v>32</v>
      </c>
      <c r="B19" s="22" t="s">
        <v>30</v>
      </c>
      <c r="C19" s="21" t="s">
        <v>25</v>
      </c>
      <c r="D19" s="23" t="s">
        <v>39</v>
      </c>
      <c r="E19" s="10" t="s">
        <v>17</v>
      </c>
      <c r="F19" s="10" t="s">
        <v>17</v>
      </c>
      <c r="G19" s="24">
        <v>100</v>
      </c>
      <c r="H19" s="25" t="s">
        <v>15</v>
      </c>
      <c r="I19" s="9"/>
      <c r="K19" s="61" t="s">
        <v>209</v>
      </c>
      <c r="L19" s="62">
        <v>5</v>
      </c>
      <c r="M19" s="61" t="s">
        <v>184</v>
      </c>
      <c r="N19" s="64" t="s">
        <v>203</v>
      </c>
      <c r="O19" s="62">
        <v>42</v>
      </c>
      <c r="P19" s="62">
        <v>42</v>
      </c>
      <c r="Q19" s="62">
        <v>121</v>
      </c>
      <c r="R19" s="61" t="s">
        <v>186</v>
      </c>
      <c r="S19" s="59" t="s">
        <v>205</v>
      </c>
    </row>
    <row r="20" spans="1:19" x14ac:dyDescent="0.25">
      <c r="A20" s="21" t="s">
        <v>32</v>
      </c>
      <c r="B20" s="22" t="s">
        <v>30</v>
      </c>
      <c r="C20" s="21" t="s">
        <v>25</v>
      </c>
      <c r="D20" s="23" t="s">
        <v>40</v>
      </c>
      <c r="E20" s="10" t="s">
        <v>17</v>
      </c>
      <c r="F20" s="10" t="s">
        <v>17</v>
      </c>
      <c r="G20" s="24">
        <v>90</v>
      </c>
      <c r="H20" s="25" t="s">
        <v>18</v>
      </c>
      <c r="I20" s="9"/>
      <c r="K20" s="61" t="s">
        <v>210</v>
      </c>
      <c r="L20" s="62">
        <v>5</v>
      </c>
      <c r="M20" s="61" t="s">
        <v>184</v>
      </c>
      <c r="N20" s="64" t="s">
        <v>203</v>
      </c>
      <c r="O20" s="62">
        <v>42</v>
      </c>
      <c r="P20" s="62">
        <v>42</v>
      </c>
      <c r="Q20" s="62">
        <v>87</v>
      </c>
      <c r="R20" s="61" t="s">
        <v>186</v>
      </c>
      <c r="S20" s="59" t="s">
        <v>205</v>
      </c>
    </row>
    <row r="21" spans="1:19" x14ac:dyDescent="0.25">
      <c r="A21" s="30" t="s">
        <v>41</v>
      </c>
      <c r="B21" s="31" t="s">
        <v>42</v>
      </c>
      <c r="C21" s="32">
        <v>4</v>
      </c>
      <c r="D21" s="33" t="s">
        <v>16</v>
      </c>
      <c r="E21" s="34" t="s">
        <v>17</v>
      </c>
      <c r="F21" s="34" t="s">
        <v>17</v>
      </c>
      <c r="G21" s="35">
        <v>2</v>
      </c>
      <c r="H21" s="36" t="s">
        <v>18</v>
      </c>
      <c r="I21" s="18"/>
      <c r="K21" s="61" t="s">
        <v>211</v>
      </c>
      <c r="L21" s="62">
        <v>5</v>
      </c>
      <c r="M21" s="61" t="s">
        <v>184</v>
      </c>
      <c r="N21" s="64" t="s">
        <v>203</v>
      </c>
      <c r="O21" s="62">
        <v>18</v>
      </c>
      <c r="P21" s="62">
        <v>18</v>
      </c>
      <c r="Q21" s="62">
        <v>108</v>
      </c>
      <c r="R21" s="61" t="s">
        <v>186</v>
      </c>
      <c r="S21" s="59" t="s">
        <v>205</v>
      </c>
    </row>
    <row r="22" spans="1:19" x14ac:dyDescent="0.25">
      <c r="A22" s="30" t="s">
        <v>41</v>
      </c>
      <c r="B22" s="31" t="s">
        <v>42</v>
      </c>
      <c r="C22" s="32">
        <v>4</v>
      </c>
      <c r="D22" s="33" t="s">
        <v>43</v>
      </c>
      <c r="E22" s="34" t="s">
        <v>17</v>
      </c>
      <c r="F22" s="34" t="s">
        <v>17</v>
      </c>
      <c r="G22" s="35">
        <v>1</v>
      </c>
      <c r="H22" s="36" t="s">
        <v>18</v>
      </c>
      <c r="I22" s="18"/>
      <c r="K22" s="54" t="s">
        <v>212</v>
      </c>
      <c r="L22" s="55">
        <v>5</v>
      </c>
      <c r="M22" s="54" t="s">
        <v>184</v>
      </c>
      <c r="N22" s="57" t="s">
        <v>203</v>
      </c>
      <c r="O22" s="55">
        <v>18</v>
      </c>
      <c r="P22" s="55">
        <v>18</v>
      </c>
      <c r="Q22" s="55">
        <v>20</v>
      </c>
      <c r="R22" s="54" t="s">
        <v>186</v>
      </c>
      <c r="S22" s="59" t="s">
        <v>205</v>
      </c>
    </row>
    <row r="23" spans="1:19" x14ac:dyDescent="0.25">
      <c r="A23" s="3" t="s">
        <v>44</v>
      </c>
      <c r="B23" s="4" t="s">
        <v>42</v>
      </c>
      <c r="C23" s="5">
        <v>2</v>
      </c>
      <c r="D23" s="6" t="s">
        <v>16</v>
      </c>
      <c r="E23" s="10" t="s">
        <v>17</v>
      </c>
      <c r="F23" s="10" t="s">
        <v>17</v>
      </c>
      <c r="G23" s="7">
        <v>23</v>
      </c>
      <c r="H23" s="8" t="s">
        <v>18</v>
      </c>
      <c r="I23" s="9"/>
      <c r="K23" s="61" t="s">
        <v>213</v>
      </c>
      <c r="L23" s="62">
        <v>5</v>
      </c>
      <c r="M23" s="61" t="s">
        <v>184</v>
      </c>
      <c r="N23" s="64" t="s">
        <v>203</v>
      </c>
      <c r="O23" s="62">
        <v>18</v>
      </c>
      <c r="P23" s="62">
        <v>18</v>
      </c>
      <c r="Q23" s="62">
        <v>130</v>
      </c>
      <c r="R23" s="61" t="s">
        <v>186</v>
      </c>
      <c r="S23" s="59" t="s">
        <v>205</v>
      </c>
    </row>
    <row r="24" spans="1:19" x14ac:dyDescent="0.25">
      <c r="A24" s="3" t="s">
        <v>44</v>
      </c>
      <c r="B24" s="4" t="s">
        <v>42</v>
      </c>
      <c r="C24" s="5">
        <v>2</v>
      </c>
      <c r="D24" s="6" t="s">
        <v>45</v>
      </c>
      <c r="E24" s="10" t="s">
        <v>17</v>
      </c>
      <c r="F24" s="10" t="s">
        <v>17</v>
      </c>
      <c r="G24" s="7">
        <v>3</v>
      </c>
      <c r="H24" s="8" t="s">
        <v>18</v>
      </c>
      <c r="I24" s="9"/>
      <c r="K24" s="54" t="s">
        <v>214</v>
      </c>
      <c r="L24" s="55">
        <v>5</v>
      </c>
      <c r="M24" s="54" t="s">
        <v>184</v>
      </c>
      <c r="N24" s="57" t="s">
        <v>203</v>
      </c>
      <c r="O24" s="55">
        <v>42</v>
      </c>
      <c r="P24" s="55">
        <v>42</v>
      </c>
      <c r="Q24" s="55">
        <v>550</v>
      </c>
      <c r="R24" s="68" t="s">
        <v>198</v>
      </c>
      <c r="S24" s="59" t="s">
        <v>205</v>
      </c>
    </row>
    <row r="25" spans="1:19" x14ac:dyDescent="0.25">
      <c r="A25" s="30" t="s">
        <v>46</v>
      </c>
      <c r="B25" s="31" t="s">
        <v>30</v>
      </c>
      <c r="C25" s="32">
        <v>3</v>
      </c>
      <c r="D25" s="33" t="s">
        <v>16</v>
      </c>
      <c r="E25" s="34" t="s">
        <v>17</v>
      </c>
      <c r="F25" s="34" t="s">
        <v>17</v>
      </c>
      <c r="G25" s="35">
        <v>3</v>
      </c>
      <c r="H25" s="36" t="s">
        <v>18</v>
      </c>
      <c r="I25" s="18"/>
      <c r="K25" s="61" t="s">
        <v>215</v>
      </c>
      <c r="L25" s="62">
        <v>6</v>
      </c>
      <c r="M25" s="61" t="s">
        <v>184</v>
      </c>
      <c r="N25" s="64" t="s">
        <v>203</v>
      </c>
      <c r="O25" s="69">
        <v>42</v>
      </c>
      <c r="P25" s="62">
        <v>42</v>
      </c>
      <c r="Q25" s="62">
        <v>32</v>
      </c>
      <c r="R25" s="61" t="s">
        <v>186</v>
      </c>
      <c r="S25" s="59" t="s">
        <v>205</v>
      </c>
    </row>
    <row r="26" spans="1:19" x14ac:dyDescent="0.25">
      <c r="A26" s="30" t="s">
        <v>46</v>
      </c>
      <c r="B26" s="31" t="s">
        <v>30</v>
      </c>
      <c r="C26" s="32">
        <v>3</v>
      </c>
      <c r="D26" s="33" t="s">
        <v>47</v>
      </c>
      <c r="E26" s="34" t="s">
        <v>17</v>
      </c>
      <c r="F26" s="34" t="s">
        <v>17</v>
      </c>
      <c r="G26" s="35">
        <v>1</v>
      </c>
      <c r="H26" s="36" t="s">
        <v>18</v>
      </c>
      <c r="I26" s="18"/>
      <c r="K26" s="54" t="s">
        <v>216</v>
      </c>
      <c r="L26" s="55">
        <v>6</v>
      </c>
      <c r="M26" s="54" t="s">
        <v>184</v>
      </c>
      <c r="N26" s="57" t="s">
        <v>203</v>
      </c>
      <c r="O26" s="55">
        <v>30</v>
      </c>
      <c r="P26" s="55">
        <v>30</v>
      </c>
      <c r="Q26" s="55">
        <v>132</v>
      </c>
      <c r="R26" s="54" t="s">
        <v>186</v>
      </c>
      <c r="S26" s="59" t="s">
        <v>205</v>
      </c>
    </row>
    <row r="27" spans="1:19" x14ac:dyDescent="0.25">
      <c r="A27" s="3" t="s">
        <v>48</v>
      </c>
      <c r="B27" s="4" t="s">
        <v>42</v>
      </c>
      <c r="C27" s="5">
        <v>4</v>
      </c>
      <c r="D27" s="6" t="s">
        <v>16</v>
      </c>
      <c r="E27" s="10" t="s">
        <v>17</v>
      </c>
      <c r="F27" s="10" t="s">
        <v>17</v>
      </c>
      <c r="G27" s="7">
        <v>18</v>
      </c>
      <c r="H27" s="8" t="s">
        <v>18</v>
      </c>
      <c r="I27" s="9"/>
      <c r="K27" s="61" t="s">
        <v>217</v>
      </c>
      <c r="L27" s="62">
        <v>6</v>
      </c>
      <c r="M27" s="61" t="s">
        <v>184</v>
      </c>
      <c r="N27" s="64" t="s">
        <v>203</v>
      </c>
      <c r="O27" s="62">
        <v>15</v>
      </c>
      <c r="P27" s="62">
        <v>15</v>
      </c>
      <c r="Q27" s="62">
        <v>20</v>
      </c>
      <c r="R27" s="61" t="s">
        <v>186</v>
      </c>
      <c r="S27" s="59" t="s">
        <v>205</v>
      </c>
    </row>
    <row r="28" spans="1:19" x14ac:dyDescent="0.25">
      <c r="A28" s="3" t="s">
        <v>48</v>
      </c>
      <c r="B28" s="4" t="s">
        <v>42</v>
      </c>
      <c r="C28" s="5">
        <v>4</v>
      </c>
      <c r="D28" s="6" t="s">
        <v>49</v>
      </c>
      <c r="E28" s="10" t="s">
        <v>17</v>
      </c>
      <c r="F28" s="10" t="s">
        <v>17</v>
      </c>
      <c r="G28" s="7">
        <v>4</v>
      </c>
      <c r="H28" s="8" t="s">
        <v>18</v>
      </c>
      <c r="I28" s="9"/>
      <c r="K28" s="54" t="s">
        <v>218</v>
      </c>
      <c r="L28" s="55">
        <v>7</v>
      </c>
      <c r="M28" s="54" t="s">
        <v>184</v>
      </c>
      <c r="N28" s="57" t="s">
        <v>203</v>
      </c>
      <c r="O28" s="55">
        <v>48</v>
      </c>
      <c r="P28" s="55">
        <v>48</v>
      </c>
      <c r="Q28" s="55">
        <v>206</v>
      </c>
      <c r="R28" s="54" t="s">
        <v>186</v>
      </c>
      <c r="S28" s="59" t="s">
        <v>205</v>
      </c>
    </row>
    <row r="29" spans="1:19" x14ac:dyDescent="0.25">
      <c r="A29" s="30" t="s">
        <v>50</v>
      </c>
      <c r="B29" s="31" t="s">
        <v>42</v>
      </c>
      <c r="C29" s="32">
        <v>5</v>
      </c>
      <c r="D29" s="33" t="s">
        <v>51</v>
      </c>
      <c r="E29" s="32">
        <v>36</v>
      </c>
      <c r="F29" s="32">
        <v>36</v>
      </c>
      <c r="G29" s="35">
        <v>18</v>
      </c>
      <c r="H29" s="36" t="s">
        <v>18</v>
      </c>
      <c r="I29" s="18"/>
      <c r="K29" s="54" t="s">
        <v>219</v>
      </c>
      <c r="L29" s="55">
        <v>7</v>
      </c>
      <c r="M29" s="54" t="s">
        <v>184</v>
      </c>
      <c r="N29" s="57" t="s">
        <v>203</v>
      </c>
      <c r="O29" s="55">
        <v>48</v>
      </c>
      <c r="P29" s="55">
        <v>48</v>
      </c>
      <c r="Q29" s="55">
        <v>165</v>
      </c>
      <c r="R29" s="54" t="s">
        <v>186</v>
      </c>
      <c r="S29" s="59" t="s">
        <v>205</v>
      </c>
    </row>
    <row r="30" spans="1:19" x14ac:dyDescent="0.25">
      <c r="A30" s="21" t="s">
        <v>52</v>
      </c>
      <c r="B30" s="22" t="s">
        <v>42</v>
      </c>
      <c r="C30" s="27">
        <v>4</v>
      </c>
      <c r="D30" s="23" t="s">
        <v>53</v>
      </c>
      <c r="E30" s="38" t="s">
        <v>17</v>
      </c>
      <c r="F30" s="38" t="s">
        <v>17</v>
      </c>
      <c r="G30" s="24">
        <v>1</v>
      </c>
      <c r="H30" s="25" t="s">
        <v>15</v>
      </c>
      <c r="I30" s="9"/>
      <c r="K30" s="61" t="s">
        <v>220</v>
      </c>
      <c r="L30" s="62">
        <v>8</v>
      </c>
      <c r="M30" s="61" t="s">
        <v>184</v>
      </c>
      <c r="N30" s="64" t="s">
        <v>203</v>
      </c>
      <c r="O30" s="69">
        <v>18</v>
      </c>
      <c r="P30" s="62">
        <v>18</v>
      </c>
      <c r="Q30" s="62">
        <v>89</v>
      </c>
      <c r="R30" s="61" t="s">
        <v>186</v>
      </c>
      <c r="S30" s="59" t="s">
        <v>205</v>
      </c>
    </row>
    <row r="31" spans="1:19" x14ac:dyDescent="0.25">
      <c r="A31" s="21" t="s">
        <v>52</v>
      </c>
      <c r="B31" s="22" t="s">
        <v>42</v>
      </c>
      <c r="C31" s="27">
        <v>4</v>
      </c>
      <c r="D31" s="23" t="s">
        <v>16</v>
      </c>
      <c r="E31" s="10" t="s">
        <v>17</v>
      </c>
      <c r="F31" s="10" t="s">
        <v>17</v>
      </c>
      <c r="G31" s="24">
        <v>23</v>
      </c>
      <c r="H31" s="25" t="s">
        <v>18</v>
      </c>
      <c r="I31" s="9"/>
      <c r="K31" s="54" t="s">
        <v>221</v>
      </c>
      <c r="L31" s="55">
        <v>8</v>
      </c>
      <c r="M31" s="54" t="s">
        <v>184</v>
      </c>
      <c r="N31" s="57" t="s">
        <v>203</v>
      </c>
      <c r="O31" s="70">
        <v>18</v>
      </c>
      <c r="P31" s="55">
        <v>18</v>
      </c>
      <c r="Q31" s="55">
        <v>85</v>
      </c>
      <c r="R31" s="54" t="s">
        <v>186</v>
      </c>
      <c r="S31" s="59" t="s">
        <v>205</v>
      </c>
    </row>
    <row r="32" spans="1:19" x14ac:dyDescent="0.25">
      <c r="A32" s="21" t="s">
        <v>52</v>
      </c>
      <c r="B32" s="22" t="s">
        <v>42</v>
      </c>
      <c r="C32" s="27">
        <v>4</v>
      </c>
      <c r="D32" s="23" t="s">
        <v>54</v>
      </c>
      <c r="E32" s="10" t="s">
        <v>17</v>
      </c>
      <c r="F32" s="10" t="s">
        <v>17</v>
      </c>
      <c r="G32" s="24">
        <v>12</v>
      </c>
      <c r="H32" s="25" t="s">
        <v>18</v>
      </c>
      <c r="I32" s="9"/>
      <c r="K32" s="61" t="s">
        <v>222</v>
      </c>
      <c r="L32" s="62">
        <v>8</v>
      </c>
      <c r="M32" s="61" t="s">
        <v>184</v>
      </c>
      <c r="N32" s="64" t="s">
        <v>203</v>
      </c>
      <c r="O32" s="69">
        <v>18</v>
      </c>
      <c r="P32" s="62">
        <v>18</v>
      </c>
      <c r="Q32" s="62">
        <v>56</v>
      </c>
      <c r="R32" s="61" t="s">
        <v>186</v>
      </c>
      <c r="S32" s="59" t="s">
        <v>205</v>
      </c>
    </row>
    <row r="33" spans="1:19" ht="15" customHeight="1" x14ac:dyDescent="0.25">
      <c r="A33" s="39" t="s">
        <v>55</v>
      </c>
      <c r="B33" s="40" t="s">
        <v>42</v>
      </c>
      <c r="C33" s="27">
        <v>4</v>
      </c>
      <c r="D33" s="23" t="s">
        <v>56</v>
      </c>
      <c r="E33" s="10" t="s">
        <v>17</v>
      </c>
      <c r="F33" s="10" t="s">
        <v>17</v>
      </c>
      <c r="G33" s="24">
        <v>1</v>
      </c>
      <c r="H33" s="25" t="s">
        <v>15</v>
      </c>
      <c r="I33" s="9"/>
      <c r="K33" s="54" t="s">
        <v>367</v>
      </c>
      <c r="L33" s="55">
        <v>8</v>
      </c>
      <c r="M33" s="54" t="s">
        <v>366</v>
      </c>
      <c r="N33" s="57" t="s">
        <v>365</v>
      </c>
      <c r="O33" s="70">
        <v>30</v>
      </c>
      <c r="P33" s="55">
        <v>30</v>
      </c>
      <c r="Q33" s="55">
        <v>156</v>
      </c>
      <c r="R33" s="54" t="s">
        <v>368</v>
      </c>
      <c r="S33" s="59" t="s">
        <v>205</v>
      </c>
    </row>
    <row r="34" spans="1:19" x14ac:dyDescent="0.25">
      <c r="A34" s="30" t="s">
        <v>57</v>
      </c>
      <c r="B34" s="31" t="s">
        <v>42</v>
      </c>
      <c r="C34" s="32">
        <v>2</v>
      </c>
      <c r="D34" s="33" t="s">
        <v>16</v>
      </c>
      <c r="E34" s="34" t="s">
        <v>17</v>
      </c>
      <c r="F34" s="34" t="s">
        <v>17</v>
      </c>
      <c r="G34" s="35">
        <v>3</v>
      </c>
      <c r="H34" s="36" t="s">
        <v>18</v>
      </c>
      <c r="I34" s="18"/>
      <c r="K34" s="61" t="s">
        <v>223</v>
      </c>
      <c r="L34" s="62">
        <v>8</v>
      </c>
      <c r="M34" s="61" t="s">
        <v>184</v>
      </c>
      <c r="N34" s="64" t="s">
        <v>203</v>
      </c>
      <c r="O34" s="69">
        <v>36</v>
      </c>
      <c r="P34" s="62">
        <v>36</v>
      </c>
      <c r="Q34" s="62">
        <v>45</v>
      </c>
      <c r="R34" s="61" t="s">
        <v>186</v>
      </c>
      <c r="S34" s="59" t="s">
        <v>205</v>
      </c>
    </row>
    <row r="35" spans="1:19" x14ac:dyDescent="0.25">
      <c r="A35" s="30" t="s">
        <v>57</v>
      </c>
      <c r="B35" s="31" t="s">
        <v>42</v>
      </c>
      <c r="C35" s="32">
        <v>2</v>
      </c>
      <c r="D35" s="33" t="s">
        <v>58</v>
      </c>
      <c r="E35" s="34" t="s">
        <v>17</v>
      </c>
      <c r="F35" s="34" t="s">
        <v>17</v>
      </c>
      <c r="G35" s="35">
        <v>1</v>
      </c>
      <c r="H35" s="36" t="s">
        <v>18</v>
      </c>
      <c r="I35" s="18"/>
      <c r="K35" s="61" t="s">
        <v>224</v>
      </c>
      <c r="L35" s="62">
        <v>8</v>
      </c>
      <c r="M35" s="61" t="s">
        <v>184</v>
      </c>
      <c r="N35" s="64" t="s">
        <v>203</v>
      </c>
      <c r="O35" s="62">
        <v>30</v>
      </c>
      <c r="P35" s="62">
        <v>30</v>
      </c>
      <c r="Q35" s="62">
        <v>48</v>
      </c>
      <c r="R35" s="61" t="s">
        <v>186</v>
      </c>
      <c r="S35" s="59" t="s">
        <v>205</v>
      </c>
    </row>
    <row r="36" spans="1:19" x14ac:dyDescent="0.25">
      <c r="A36" s="21" t="s">
        <v>59</v>
      </c>
      <c r="B36" s="22" t="s">
        <v>42</v>
      </c>
      <c r="C36" s="27">
        <v>3</v>
      </c>
      <c r="D36" s="23" t="s">
        <v>16</v>
      </c>
      <c r="E36" s="10" t="s">
        <v>17</v>
      </c>
      <c r="F36" s="10" t="s">
        <v>17</v>
      </c>
      <c r="G36" s="24">
        <v>11</v>
      </c>
      <c r="H36" s="25" t="s">
        <v>18</v>
      </c>
      <c r="I36" s="9"/>
      <c r="K36" s="61" t="s">
        <v>225</v>
      </c>
      <c r="L36" s="62">
        <v>8</v>
      </c>
      <c r="M36" s="61" t="s">
        <v>184</v>
      </c>
      <c r="N36" s="64" t="s">
        <v>226</v>
      </c>
      <c r="O36" s="61" t="s">
        <v>190</v>
      </c>
      <c r="P36" s="61" t="s">
        <v>190</v>
      </c>
      <c r="Q36" s="62">
        <v>225</v>
      </c>
      <c r="R36" s="61" t="s">
        <v>186</v>
      </c>
      <c r="S36" s="59" t="s">
        <v>205</v>
      </c>
    </row>
    <row r="37" spans="1:19" x14ac:dyDescent="0.25">
      <c r="A37" s="21" t="s">
        <v>59</v>
      </c>
      <c r="B37" s="22" t="s">
        <v>42</v>
      </c>
      <c r="C37" s="27">
        <v>3</v>
      </c>
      <c r="D37" s="23" t="s">
        <v>60</v>
      </c>
      <c r="E37" s="10" t="s">
        <v>17</v>
      </c>
      <c r="F37" s="10" t="s">
        <v>17</v>
      </c>
      <c r="G37" s="24">
        <v>3</v>
      </c>
      <c r="H37" s="25" t="s">
        <v>18</v>
      </c>
      <c r="I37" s="9"/>
      <c r="K37" s="54" t="s">
        <v>227</v>
      </c>
      <c r="L37" s="55">
        <v>9</v>
      </c>
      <c r="M37" s="54" t="s">
        <v>184</v>
      </c>
      <c r="N37" s="57" t="s">
        <v>203</v>
      </c>
      <c r="O37" s="55">
        <v>54</v>
      </c>
      <c r="P37" s="55">
        <v>54</v>
      </c>
      <c r="Q37" s="55">
        <v>123</v>
      </c>
      <c r="R37" s="54" t="s">
        <v>186</v>
      </c>
      <c r="S37" s="59" t="s">
        <v>205</v>
      </c>
    </row>
    <row r="38" spans="1:19" x14ac:dyDescent="0.25">
      <c r="A38" s="3" t="s">
        <v>59</v>
      </c>
      <c r="B38" s="4" t="s">
        <v>42</v>
      </c>
      <c r="C38" s="5">
        <v>3</v>
      </c>
      <c r="D38" s="6" t="s">
        <v>61</v>
      </c>
      <c r="E38" s="5">
        <v>54</v>
      </c>
      <c r="F38" s="5">
        <v>54</v>
      </c>
      <c r="G38" s="7">
        <v>15</v>
      </c>
      <c r="H38" s="8" t="s">
        <v>15</v>
      </c>
      <c r="I38" s="9"/>
      <c r="K38" s="61" t="s">
        <v>228</v>
      </c>
      <c r="L38" s="62">
        <v>9</v>
      </c>
      <c r="M38" s="61" t="s">
        <v>184</v>
      </c>
      <c r="N38" s="64" t="s">
        <v>203</v>
      </c>
      <c r="O38" s="62">
        <v>54</v>
      </c>
      <c r="P38" s="62">
        <v>54</v>
      </c>
      <c r="Q38" s="62">
        <v>120</v>
      </c>
      <c r="R38" s="61" t="s">
        <v>186</v>
      </c>
      <c r="S38" s="59" t="s">
        <v>205</v>
      </c>
    </row>
    <row r="39" spans="1:19" x14ac:dyDescent="0.25">
      <c r="A39" s="30" t="s">
        <v>62</v>
      </c>
      <c r="B39" s="31" t="s">
        <v>42</v>
      </c>
      <c r="C39" s="30" t="s">
        <v>22</v>
      </c>
      <c r="D39" s="33" t="s">
        <v>16</v>
      </c>
      <c r="E39" s="34" t="s">
        <v>17</v>
      </c>
      <c r="F39" s="34" t="s">
        <v>17</v>
      </c>
      <c r="G39" s="35">
        <v>9</v>
      </c>
      <c r="H39" s="36" t="s">
        <v>18</v>
      </c>
      <c r="I39" s="18"/>
      <c r="K39" s="61" t="s">
        <v>229</v>
      </c>
      <c r="L39" s="62">
        <v>9</v>
      </c>
      <c r="M39" s="61" t="s">
        <v>184</v>
      </c>
      <c r="N39" s="64" t="s">
        <v>203</v>
      </c>
      <c r="O39" s="69">
        <v>54</v>
      </c>
      <c r="P39" s="62">
        <v>54</v>
      </c>
      <c r="Q39" s="62">
        <v>130</v>
      </c>
      <c r="R39" s="61" t="s">
        <v>186</v>
      </c>
      <c r="S39" s="59" t="s">
        <v>205</v>
      </c>
    </row>
    <row r="40" spans="1:19" x14ac:dyDescent="0.25">
      <c r="A40" s="30" t="s">
        <v>62</v>
      </c>
      <c r="B40" s="31" t="s">
        <v>42</v>
      </c>
      <c r="C40" s="30" t="s">
        <v>22</v>
      </c>
      <c r="D40" s="33" t="s">
        <v>63</v>
      </c>
      <c r="E40" s="34" t="s">
        <v>17</v>
      </c>
      <c r="F40" s="34" t="s">
        <v>17</v>
      </c>
      <c r="G40" s="35">
        <v>7</v>
      </c>
      <c r="H40" s="36" t="s">
        <v>18</v>
      </c>
      <c r="I40" s="18"/>
      <c r="K40" s="54" t="s">
        <v>230</v>
      </c>
      <c r="L40" s="55">
        <v>9</v>
      </c>
      <c r="M40" s="54" t="s">
        <v>184</v>
      </c>
      <c r="N40" s="57" t="s">
        <v>203</v>
      </c>
      <c r="O40" s="70">
        <v>42</v>
      </c>
      <c r="P40" s="55">
        <v>42</v>
      </c>
      <c r="Q40" s="55">
        <v>237</v>
      </c>
      <c r="R40" s="54" t="s">
        <v>186</v>
      </c>
      <c r="S40" s="59" t="s">
        <v>205</v>
      </c>
    </row>
    <row r="41" spans="1:19" x14ac:dyDescent="0.25">
      <c r="A41" s="3" t="s">
        <v>64</v>
      </c>
      <c r="B41" s="4" t="s">
        <v>42</v>
      </c>
      <c r="C41" s="5">
        <v>4</v>
      </c>
      <c r="D41" s="6" t="s">
        <v>16</v>
      </c>
      <c r="E41" s="10" t="s">
        <v>17</v>
      </c>
      <c r="F41" s="10" t="s">
        <v>17</v>
      </c>
      <c r="G41" s="7">
        <v>18</v>
      </c>
      <c r="H41" s="8" t="s">
        <v>18</v>
      </c>
      <c r="I41" s="9"/>
      <c r="K41" s="61" t="s">
        <v>231</v>
      </c>
      <c r="L41" s="62">
        <v>9</v>
      </c>
      <c r="M41" s="61" t="s">
        <v>184</v>
      </c>
      <c r="N41" s="64" t="s">
        <v>203</v>
      </c>
      <c r="O41" s="69">
        <v>36</v>
      </c>
      <c r="P41" s="62">
        <v>36</v>
      </c>
      <c r="Q41" s="62">
        <v>150</v>
      </c>
      <c r="R41" s="61" t="s">
        <v>186</v>
      </c>
      <c r="S41" s="59" t="s">
        <v>205</v>
      </c>
    </row>
    <row r="42" spans="1:19" x14ac:dyDescent="0.25">
      <c r="A42" s="3" t="s">
        <v>64</v>
      </c>
      <c r="B42" s="4" t="s">
        <v>42</v>
      </c>
      <c r="C42" s="5">
        <v>4</v>
      </c>
      <c r="D42" s="6" t="s">
        <v>65</v>
      </c>
      <c r="E42" s="10" t="s">
        <v>17</v>
      </c>
      <c r="F42" s="10" t="s">
        <v>17</v>
      </c>
      <c r="G42" s="7">
        <v>13</v>
      </c>
      <c r="H42" s="8" t="s">
        <v>18</v>
      </c>
      <c r="I42" s="9"/>
      <c r="K42" s="54" t="s">
        <v>232</v>
      </c>
      <c r="L42" s="55">
        <v>9</v>
      </c>
      <c r="M42" s="54" t="s">
        <v>184</v>
      </c>
      <c r="N42" s="57" t="s">
        <v>203</v>
      </c>
      <c r="O42" s="70">
        <v>36</v>
      </c>
      <c r="P42" s="55">
        <v>36</v>
      </c>
      <c r="Q42" s="55">
        <v>90</v>
      </c>
      <c r="R42" s="54" t="s">
        <v>186</v>
      </c>
      <c r="S42" s="59" t="s">
        <v>205</v>
      </c>
    </row>
    <row r="43" spans="1:19" x14ac:dyDescent="0.25">
      <c r="A43" s="30" t="s">
        <v>66</v>
      </c>
      <c r="B43" s="31" t="s">
        <v>42</v>
      </c>
      <c r="C43" s="30" t="s">
        <v>67</v>
      </c>
      <c r="D43" s="33" t="s">
        <v>16</v>
      </c>
      <c r="E43" s="34" t="s">
        <v>17</v>
      </c>
      <c r="F43" s="34" t="s">
        <v>17</v>
      </c>
      <c r="G43" s="35">
        <v>75</v>
      </c>
      <c r="H43" s="36" t="s">
        <v>18</v>
      </c>
      <c r="I43" s="18"/>
      <c r="K43" s="61" t="s">
        <v>233</v>
      </c>
      <c r="L43" s="62">
        <v>9</v>
      </c>
      <c r="M43" s="61" t="s">
        <v>184</v>
      </c>
      <c r="N43" s="64" t="s">
        <v>203</v>
      </c>
      <c r="O43" s="69">
        <v>42</v>
      </c>
      <c r="P43" s="62">
        <v>42</v>
      </c>
      <c r="Q43" s="62">
        <v>84</v>
      </c>
      <c r="R43" s="61" t="s">
        <v>186</v>
      </c>
      <c r="S43" s="59" t="s">
        <v>205</v>
      </c>
    </row>
    <row r="44" spans="1:19" x14ac:dyDescent="0.25">
      <c r="A44" s="30" t="s">
        <v>66</v>
      </c>
      <c r="B44" s="31" t="s">
        <v>42</v>
      </c>
      <c r="C44" s="30" t="s">
        <v>67</v>
      </c>
      <c r="D44" s="33" t="s">
        <v>45</v>
      </c>
      <c r="E44" s="34" t="s">
        <v>17</v>
      </c>
      <c r="F44" s="34" t="s">
        <v>17</v>
      </c>
      <c r="G44" s="35">
        <v>27</v>
      </c>
      <c r="H44" s="36" t="s">
        <v>18</v>
      </c>
      <c r="I44" s="18"/>
      <c r="K44" s="54" t="s">
        <v>234</v>
      </c>
      <c r="L44" s="55">
        <v>9</v>
      </c>
      <c r="M44" s="54" t="s">
        <v>184</v>
      </c>
      <c r="N44" s="57" t="s">
        <v>203</v>
      </c>
      <c r="O44" s="70">
        <v>42</v>
      </c>
      <c r="P44" s="55">
        <v>42</v>
      </c>
      <c r="Q44" s="55">
        <v>134</v>
      </c>
      <c r="R44" s="54" t="s">
        <v>186</v>
      </c>
      <c r="S44" s="59" t="s">
        <v>205</v>
      </c>
    </row>
    <row r="45" spans="1:19" x14ac:dyDescent="0.25">
      <c r="A45" s="3" t="s">
        <v>68</v>
      </c>
      <c r="B45" s="4" t="s">
        <v>42</v>
      </c>
      <c r="C45" s="5">
        <v>2</v>
      </c>
      <c r="D45" s="6" t="s">
        <v>16</v>
      </c>
      <c r="E45" s="10" t="s">
        <v>17</v>
      </c>
      <c r="F45" s="10" t="s">
        <v>17</v>
      </c>
      <c r="G45" s="7">
        <v>3</v>
      </c>
      <c r="H45" s="8" t="s">
        <v>18</v>
      </c>
      <c r="I45" s="9"/>
      <c r="K45" s="54" t="s">
        <v>235</v>
      </c>
      <c r="L45" s="55">
        <v>10</v>
      </c>
      <c r="M45" s="54" t="s">
        <v>184</v>
      </c>
      <c r="N45" s="57" t="s">
        <v>203</v>
      </c>
      <c r="O45" s="55">
        <v>24</v>
      </c>
      <c r="P45" s="55">
        <v>24</v>
      </c>
      <c r="Q45" s="55">
        <v>108</v>
      </c>
      <c r="R45" s="54" t="s">
        <v>186</v>
      </c>
      <c r="S45" s="59" t="s">
        <v>205</v>
      </c>
    </row>
    <row r="46" spans="1:19" x14ac:dyDescent="0.25">
      <c r="A46" s="3" t="s">
        <v>68</v>
      </c>
      <c r="B46" s="4" t="s">
        <v>42</v>
      </c>
      <c r="C46" s="5">
        <v>2</v>
      </c>
      <c r="D46" s="6" t="s">
        <v>69</v>
      </c>
      <c r="E46" s="10" t="s">
        <v>17</v>
      </c>
      <c r="F46" s="10" t="s">
        <v>17</v>
      </c>
      <c r="G46" s="7">
        <v>1</v>
      </c>
      <c r="H46" s="8" t="s">
        <v>18</v>
      </c>
      <c r="I46" s="9"/>
      <c r="K46" s="54" t="s">
        <v>236</v>
      </c>
      <c r="L46" s="55">
        <v>10</v>
      </c>
      <c r="M46" s="54" t="s">
        <v>184</v>
      </c>
      <c r="N46" s="57" t="s">
        <v>203</v>
      </c>
      <c r="O46" s="70">
        <v>60</v>
      </c>
      <c r="P46" s="55">
        <v>60</v>
      </c>
      <c r="Q46" s="55">
        <v>36</v>
      </c>
      <c r="R46" s="54" t="s">
        <v>186</v>
      </c>
      <c r="S46" s="59" t="s">
        <v>205</v>
      </c>
    </row>
    <row r="47" spans="1:19" x14ac:dyDescent="0.25">
      <c r="A47" s="3" t="s">
        <v>68</v>
      </c>
      <c r="B47" s="4" t="s">
        <v>42</v>
      </c>
      <c r="C47" s="5">
        <v>2</v>
      </c>
      <c r="D47" s="6" t="s">
        <v>61</v>
      </c>
      <c r="E47" s="5">
        <v>48</v>
      </c>
      <c r="F47" s="19">
        <v>48</v>
      </c>
      <c r="G47" s="7">
        <v>6</v>
      </c>
      <c r="H47" s="8" t="s">
        <v>15</v>
      </c>
      <c r="I47" s="9"/>
      <c r="K47" s="54" t="s">
        <v>237</v>
      </c>
      <c r="L47" s="55">
        <v>10</v>
      </c>
      <c r="M47" s="54" t="s">
        <v>184</v>
      </c>
      <c r="N47" s="57" t="s">
        <v>203</v>
      </c>
      <c r="O47" s="55">
        <v>24</v>
      </c>
      <c r="P47" s="55">
        <v>24</v>
      </c>
      <c r="Q47" s="55">
        <v>116</v>
      </c>
      <c r="R47" s="54" t="s">
        <v>186</v>
      </c>
      <c r="S47" s="59" t="s">
        <v>205</v>
      </c>
    </row>
    <row r="48" spans="1:19" x14ac:dyDescent="0.25">
      <c r="A48" s="30" t="s">
        <v>70</v>
      </c>
      <c r="B48" s="31" t="s">
        <v>42</v>
      </c>
      <c r="C48" s="30" t="s">
        <v>25</v>
      </c>
      <c r="D48" s="33" t="s">
        <v>51</v>
      </c>
      <c r="E48" s="32">
        <v>24</v>
      </c>
      <c r="F48" s="32">
        <v>24</v>
      </c>
      <c r="G48" s="35">
        <v>7</v>
      </c>
      <c r="H48" s="36" t="s">
        <v>18</v>
      </c>
      <c r="I48" s="18" t="s">
        <v>71</v>
      </c>
      <c r="K48" s="61" t="s">
        <v>238</v>
      </c>
      <c r="L48" s="62">
        <v>10</v>
      </c>
      <c r="M48" s="61" t="s">
        <v>184</v>
      </c>
      <c r="N48" s="64" t="s">
        <v>203</v>
      </c>
      <c r="O48" s="62">
        <v>48</v>
      </c>
      <c r="P48" s="62">
        <v>48</v>
      </c>
      <c r="Q48" s="62">
        <v>112</v>
      </c>
      <c r="R48" s="61" t="s">
        <v>186</v>
      </c>
      <c r="S48" s="59" t="s">
        <v>205</v>
      </c>
    </row>
    <row r="49" spans="1:19" x14ac:dyDescent="0.25">
      <c r="A49" s="30" t="s">
        <v>70</v>
      </c>
      <c r="B49" s="31" t="s">
        <v>42</v>
      </c>
      <c r="C49" s="30" t="s">
        <v>25</v>
      </c>
      <c r="D49" s="33" t="s">
        <v>23</v>
      </c>
      <c r="E49" s="32">
        <v>24</v>
      </c>
      <c r="F49" s="32">
        <v>24</v>
      </c>
      <c r="G49" s="35">
        <v>1</v>
      </c>
      <c r="H49" s="36" t="s">
        <v>15</v>
      </c>
      <c r="I49" s="18" t="s">
        <v>71</v>
      </c>
      <c r="K49" s="61" t="s">
        <v>239</v>
      </c>
      <c r="L49" s="62">
        <v>10</v>
      </c>
      <c r="M49" s="61" t="s">
        <v>184</v>
      </c>
      <c r="N49" s="64" t="s">
        <v>203</v>
      </c>
      <c r="O49" s="62">
        <v>24</v>
      </c>
      <c r="P49" s="62">
        <v>24</v>
      </c>
      <c r="Q49" s="62">
        <v>70</v>
      </c>
      <c r="R49" s="61" t="s">
        <v>186</v>
      </c>
      <c r="S49" s="59" t="s">
        <v>205</v>
      </c>
    </row>
    <row r="50" spans="1:19" x14ac:dyDescent="0.25">
      <c r="A50" s="3" t="s">
        <v>72</v>
      </c>
      <c r="B50" s="4" t="s">
        <v>73</v>
      </c>
      <c r="C50" s="5">
        <v>2</v>
      </c>
      <c r="D50" s="6" t="s">
        <v>16</v>
      </c>
      <c r="E50" s="10" t="s">
        <v>17</v>
      </c>
      <c r="F50" s="10" t="s">
        <v>17</v>
      </c>
      <c r="G50" s="7">
        <v>25</v>
      </c>
      <c r="H50" s="8" t="s">
        <v>18</v>
      </c>
      <c r="I50" s="9"/>
      <c r="K50" s="54" t="s">
        <v>240</v>
      </c>
      <c r="L50" s="55">
        <v>10</v>
      </c>
      <c r="M50" s="54" t="s">
        <v>184</v>
      </c>
      <c r="N50" s="57" t="s">
        <v>203</v>
      </c>
      <c r="O50" s="55">
        <v>24</v>
      </c>
      <c r="P50" s="55">
        <v>24</v>
      </c>
      <c r="Q50" s="55">
        <v>157</v>
      </c>
      <c r="R50" s="54" t="s">
        <v>186</v>
      </c>
      <c r="S50" s="59" t="s">
        <v>205</v>
      </c>
    </row>
    <row r="51" spans="1:19" x14ac:dyDescent="0.25">
      <c r="A51" s="3" t="s">
        <v>72</v>
      </c>
      <c r="B51" s="4" t="s">
        <v>73</v>
      </c>
      <c r="C51" s="5">
        <v>2</v>
      </c>
      <c r="D51" s="6" t="s">
        <v>74</v>
      </c>
      <c r="E51" s="10" t="s">
        <v>17</v>
      </c>
      <c r="F51" s="10" t="s">
        <v>17</v>
      </c>
      <c r="G51" s="7">
        <v>7</v>
      </c>
      <c r="H51" s="8" t="s">
        <v>18</v>
      </c>
      <c r="I51" s="9"/>
      <c r="K51" s="54" t="s">
        <v>241</v>
      </c>
      <c r="L51" s="55">
        <v>10</v>
      </c>
      <c r="M51" s="54" t="s">
        <v>184</v>
      </c>
      <c r="N51" s="57" t="s">
        <v>203</v>
      </c>
      <c r="O51" s="55">
        <v>30</v>
      </c>
      <c r="P51" s="55">
        <v>30</v>
      </c>
      <c r="Q51" s="55">
        <v>50</v>
      </c>
      <c r="R51" s="54" t="s">
        <v>186</v>
      </c>
      <c r="S51" s="59" t="s">
        <v>205</v>
      </c>
    </row>
    <row r="52" spans="1:19" x14ac:dyDescent="0.25">
      <c r="A52" s="3" t="s">
        <v>72</v>
      </c>
      <c r="B52" s="4" t="s">
        <v>73</v>
      </c>
      <c r="C52" s="5">
        <v>2</v>
      </c>
      <c r="D52" s="6" t="s">
        <v>61</v>
      </c>
      <c r="E52" s="5">
        <v>48</v>
      </c>
      <c r="F52" s="19">
        <v>48</v>
      </c>
      <c r="G52" s="7">
        <v>22</v>
      </c>
      <c r="H52" s="8" t="s">
        <v>15</v>
      </c>
      <c r="I52" s="9"/>
      <c r="K52" s="54" t="s">
        <v>242</v>
      </c>
      <c r="L52" s="55">
        <v>11</v>
      </c>
      <c r="M52" s="54" t="s">
        <v>184</v>
      </c>
      <c r="N52" s="57" t="s">
        <v>203</v>
      </c>
      <c r="O52" s="55">
        <v>36</v>
      </c>
      <c r="P52" s="55">
        <v>36</v>
      </c>
      <c r="Q52" s="55">
        <v>375</v>
      </c>
      <c r="R52" s="54" t="s">
        <v>186</v>
      </c>
      <c r="S52" s="59" t="s">
        <v>205</v>
      </c>
    </row>
    <row r="53" spans="1:19" x14ac:dyDescent="0.25">
      <c r="A53" s="30" t="s">
        <v>75</v>
      </c>
      <c r="B53" s="31" t="s">
        <v>73</v>
      </c>
      <c r="C53" s="32">
        <v>2</v>
      </c>
      <c r="D53" s="33" t="s">
        <v>16</v>
      </c>
      <c r="E53" s="34" t="s">
        <v>17</v>
      </c>
      <c r="F53" s="34" t="s">
        <v>17</v>
      </c>
      <c r="G53" s="35">
        <v>84</v>
      </c>
      <c r="H53" s="36" t="s">
        <v>18</v>
      </c>
      <c r="I53" s="18" t="s">
        <v>71</v>
      </c>
      <c r="K53" s="61" t="s">
        <v>243</v>
      </c>
      <c r="L53" s="62">
        <v>11</v>
      </c>
      <c r="M53" s="61" t="s">
        <v>184</v>
      </c>
      <c r="N53" s="64" t="s">
        <v>203</v>
      </c>
      <c r="O53" s="62">
        <v>24</v>
      </c>
      <c r="P53" s="62">
        <v>24</v>
      </c>
      <c r="Q53" s="62">
        <v>215</v>
      </c>
      <c r="R53" s="61" t="s">
        <v>186</v>
      </c>
      <c r="S53" s="59" t="s">
        <v>205</v>
      </c>
    </row>
    <row r="54" spans="1:19" x14ac:dyDescent="0.25">
      <c r="A54" s="30" t="s">
        <v>75</v>
      </c>
      <c r="B54" s="31" t="s">
        <v>73</v>
      </c>
      <c r="C54" s="32">
        <v>2</v>
      </c>
      <c r="D54" s="33" t="s">
        <v>76</v>
      </c>
      <c r="E54" s="34" t="s">
        <v>17</v>
      </c>
      <c r="F54" s="34" t="s">
        <v>17</v>
      </c>
      <c r="G54" s="35">
        <v>67</v>
      </c>
      <c r="H54" s="36" t="s">
        <v>18</v>
      </c>
      <c r="I54" s="18" t="s">
        <v>71</v>
      </c>
      <c r="K54" s="54" t="s">
        <v>244</v>
      </c>
      <c r="L54" s="55">
        <v>12</v>
      </c>
      <c r="M54" s="54" t="s">
        <v>184</v>
      </c>
      <c r="N54" s="57" t="s">
        <v>203</v>
      </c>
      <c r="O54" s="70">
        <v>72</v>
      </c>
      <c r="P54" s="55">
        <v>72</v>
      </c>
      <c r="Q54" s="55">
        <v>30</v>
      </c>
      <c r="R54" s="54" t="s">
        <v>186</v>
      </c>
      <c r="S54" s="59" t="s">
        <v>205</v>
      </c>
    </row>
    <row r="55" spans="1:19" x14ac:dyDescent="0.25">
      <c r="A55" s="3" t="s">
        <v>77</v>
      </c>
      <c r="B55" s="4" t="s">
        <v>73</v>
      </c>
      <c r="C55" s="5">
        <v>2</v>
      </c>
      <c r="D55" s="6" t="s">
        <v>16</v>
      </c>
      <c r="E55" s="10" t="s">
        <v>17</v>
      </c>
      <c r="F55" s="10" t="s">
        <v>17</v>
      </c>
      <c r="G55" s="7">
        <v>230</v>
      </c>
      <c r="H55" s="8" t="s">
        <v>18</v>
      </c>
      <c r="I55" s="9" t="s">
        <v>71</v>
      </c>
      <c r="K55" s="61" t="s">
        <v>245</v>
      </c>
      <c r="L55" s="62">
        <v>12</v>
      </c>
      <c r="M55" s="61" t="s">
        <v>184</v>
      </c>
      <c r="N55" s="64" t="s">
        <v>203</v>
      </c>
      <c r="O55" s="69">
        <v>72</v>
      </c>
      <c r="P55" s="62">
        <v>72</v>
      </c>
      <c r="Q55" s="62">
        <v>30</v>
      </c>
      <c r="R55" s="61" t="s">
        <v>186</v>
      </c>
      <c r="S55" s="59" t="s">
        <v>205</v>
      </c>
    </row>
    <row r="56" spans="1:19" ht="24" x14ac:dyDescent="0.25">
      <c r="A56" s="8" t="s">
        <v>77</v>
      </c>
      <c r="B56" s="41" t="s">
        <v>73</v>
      </c>
      <c r="C56" s="7">
        <v>2</v>
      </c>
      <c r="D56" s="42" t="s">
        <v>78</v>
      </c>
      <c r="E56" s="10" t="s">
        <v>17</v>
      </c>
      <c r="F56" s="10" t="s">
        <v>17</v>
      </c>
      <c r="G56" s="7">
        <v>85</v>
      </c>
      <c r="H56" s="8" t="s">
        <v>18</v>
      </c>
      <c r="I56" s="9" t="s">
        <v>71</v>
      </c>
      <c r="K56" s="54" t="s">
        <v>246</v>
      </c>
      <c r="L56" s="55">
        <v>12</v>
      </c>
      <c r="M56" s="54" t="s">
        <v>184</v>
      </c>
      <c r="N56" s="57" t="s">
        <v>203</v>
      </c>
      <c r="O56" s="70">
        <v>54</v>
      </c>
      <c r="P56" s="55">
        <v>54</v>
      </c>
      <c r="Q56" s="55">
        <v>35</v>
      </c>
      <c r="R56" s="54" t="s">
        <v>186</v>
      </c>
      <c r="S56" s="59" t="s">
        <v>205</v>
      </c>
    </row>
    <row r="57" spans="1:19" x14ac:dyDescent="0.25">
      <c r="A57" s="30" t="s">
        <v>79</v>
      </c>
      <c r="B57" s="31" t="s">
        <v>73</v>
      </c>
      <c r="C57" s="32">
        <v>2</v>
      </c>
      <c r="D57" s="33" t="s">
        <v>16</v>
      </c>
      <c r="E57" s="34" t="s">
        <v>17</v>
      </c>
      <c r="F57" s="34" t="s">
        <v>17</v>
      </c>
      <c r="G57" s="35">
        <v>11</v>
      </c>
      <c r="H57" s="36" t="s">
        <v>18</v>
      </c>
      <c r="I57" s="18" t="s">
        <v>71</v>
      </c>
      <c r="K57" s="61" t="s">
        <v>247</v>
      </c>
      <c r="L57" s="62">
        <v>12</v>
      </c>
      <c r="M57" s="61" t="s">
        <v>184</v>
      </c>
      <c r="N57" s="64" t="s">
        <v>203</v>
      </c>
      <c r="O57" s="69">
        <v>36</v>
      </c>
      <c r="P57" s="62">
        <v>36</v>
      </c>
      <c r="Q57" s="62">
        <v>52</v>
      </c>
      <c r="R57" s="61" t="s">
        <v>186</v>
      </c>
      <c r="S57" s="59" t="s">
        <v>205</v>
      </c>
    </row>
    <row r="58" spans="1:19" x14ac:dyDescent="0.25">
      <c r="A58" s="30" t="s">
        <v>79</v>
      </c>
      <c r="B58" s="31" t="s">
        <v>73</v>
      </c>
      <c r="C58" s="32">
        <v>2</v>
      </c>
      <c r="D58" s="33" t="s">
        <v>80</v>
      </c>
      <c r="E58" s="34" t="s">
        <v>17</v>
      </c>
      <c r="F58" s="34" t="s">
        <v>17</v>
      </c>
      <c r="G58" s="35">
        <v>8</v>
      </c>
      <c r="H58" s="36" t="s">
        <v>18</v>
      </c>
      <c r="I58" s="18" t="s">
        <v>71</v>
      </c>
      <c r="K58" s="54" t="s">
        <v>248</v>
      </c>
      <c r="L58" s="55">
        <v>12</v>
      </c>
      <c r="M58" s="54" t="s">
        <v>184</v>
      </c>
      <c r="N58" s="57" t="s">
        <v>203</v>
      </c>
      <c r="O58" s="70">
        <v>36</v>
      </c>
      <c r="P58" s="55">
        <v>36</v>
      </c>
      <c r="Q58" s="55">
        <v>50</v>
      </c>
      <c r="R58" s="54" t="s">
        <v>186</v>
      </c>
      <c r="S58" s="59" t="s">
        <v>205</v>
      </c>
    </row>
    <row r="59" spans="1:19" x14ac:dyDescent="0.25">
      <c r="A59" s="30" t="s">
        <v>79</v>
      </c>
      <c r="B59" s="31" t="s">
        <v>73</v>
      </c>
      <c r="C59" s="32">
        <v>2</v>
      </c>
      <c r="D59" s="33" t="s">
        <v>61</v>
      </c>
      <c r="E59" s="32">
        <v>54</v>
      </c>
      <c r="F59" s="32">
        <v>54</v>
      </c>
      <c r="G59" s="35">
        <v>13</v>
      </c>
      <c r="H59" s="36" t="s">
        <v>15</v>
      </c>
      <c r="I59" s="18" t="s">
        <v>71</v>
      </c>
      <c r="K59" s="61" t="s">
        <v>249</v>
      </c>
      <c r="L59" s="62">
        <v>12</v>
      </c>
      <c r="M59" s="63" t="s">
        <v>184</v>
      </c>
      <c r="N59" s="64" t="s">
        <v>203</v>
      </c>
      <c r="O59" s="62">
        <v>30</v>
      </c>
      <c r="P59" s="62">
        <v>30</v>
      </c>
      <c r="Q59" s="62">
        <v>50</v>
      </c>
      <c r="R59" s="61" t="s">
        <v>186</v>
      </c>
      <c r="S59" s="59" t="s">
        <v>205</v>
      </c>
    </row>
    <row r="60" spans="1:19" x14ac:dyDescent="0.25">
      <c r="A60" s="3" t="s">
        <v>81</v>
      </c>
      <c r="B60" s="4" t="s">
        <v>73</v>
      </c>
      <c r="C60" s="5">
        <v>3</v>
      </c>
      <c r="D60" s="6" t="s">
        <v>16</v>
      </c>
      <c r="E60" s="10" t="s">
        <v>17</v>
      </c>
      <c r="F60" s="10" t="s">
        <v>17</v>
      </c>
      <c r="G60" s="7">
        <v>208</v>
      </c>
      <c r="H60" s="8" t="s">
        <v>18</v>
      </c>
      <c r="I60" s="9" t="s">
        <v>71</v>
      </c>
      <c r="K60" s="54" t="s">
        <v>250</v>
      </c>
      <c r="L60" s="55">
        <v>12</v>
      </c>
      <c r="M60" s="56" t="s">
        <v>184</v>
      </c>
      <c r="N60" s="57" t="s">
        <v>203</v>
      </c>
      <c r="O60" s="55">
        <v>30</v>
      </c>
      <c r="P60" s="55">
        <v>30</v>
      </c>
      <c r="Q60" s="55">
        <v>163</v>
      </c>
      <c r="R60" s="54" t="s">
        <v>186</v>
      </c>
      <c r="S60" s="59" t="s">
        <v>205</v>
      </c>
    </row>
    <row r="61" spans="1:19" x14ac:dyDescent="0.25">
      <c r="A61" s="3" t="s">
        <v>81</v>
      </c>
      <c r="B61" s="4" t="s">
        <v>73</v>
      </c>
      <c r="C61" s="5">
        <v>3</v>
      </c>
      <c r="D61" s="6" t="s">
        <v>82</v>
      </c>
      <c r="E61" s="10" t="s">
        <v>17</v>
      </c>
      <c r="F61" s="10" t="s">
        <v>17</v>
      </c>
      <c r="G61" s="7">
        <v>78</v>
      </c>
      <c r="H61" s="8" t="s">
        <v>18</v>
      </c>
      <c r="I61" s="9" t="s">
        <v>71</v>
      </c>
      <c r="K61" s="61" t="s">
        <v>251</v>
      </c>
      <c r="L61" s="62">
        <v>12</v>
      </c>
      <c r="M61" s="63" t="s">
        <v>184</v>
      </c>
      <c r="N61" s="64" t="s">
        <v>203</v>
      </c>
      <c r="O61" s="62">
        <v>36</v>
      </c>
      <c r="P61" s="62">
        <v>36</v>
      </c>
      <c r="Q61" s="62">
        <v>155</v>
      </c>
      <c r="R61" s="61" t="s">
        <v>186</v>
      </c>
      <c r="S61" s="59" t="s">
        <v>205</v>
      </c>
    </row>
    <row r="62" spans="1:19" x14ac:dyDescent="0.25">
      <c r="A62" s="3" t="s">
        <v>81</v>
      </c>
      <c r="B62" s="4" t="s">
        <v>73</v>
      </c>
      <c r="C62" s="5">
        <v>3</v>
      </c>
      <c r="D62" s="6" t="s">
        <v>61</v>
      </c>
      <c r="E62" s="5">
        <v>48</v>
      </c>
      <c r="F62" s="19">
        <v>48</v>
      </c>
      <c r="G62" s="7">
        <v>34</v>
      </c>
      <c r="H62" s="8" t="s">
        <v>15</v>
      </c>
      <c r="I62" s="9" t="s">
        <v>71</v>
      </c>
      <c r="K62" s="54" t="s">
        <v>252</v>
      </c>
      <c r="L62" s="55">
        <v>12</v>
      </c>
      <c r="M62" s="56" t="s">
        <v>184</v>
      </c>
      <c r="N62" s="57" t="s">
        <v>203</v>
      </c>
      <c r="O62" s="55">
        <v>42</v>
      </c>
      <c r="P62" s="55">
        <v>42</v>
      </c>
      <c r="Q62" s="55">
        <v>230</v>
      </c>
      <c r="R62" s="54" t="s">
        <v>186</v>
      </c>
      <c r="S62" s="59" t="s">
        <v>205</v>
      </c>
    </row>
    <row r="63" spans="1:19" x14ac:dyDescent="0.25">
      <c r="A63" s="30" t="s">
        <v>83</v>
      </c>
      <c r="B63" s="31" t="s">
        <v>73</v>
      </c>
      <c r="C63" s="32">
        <v>2</v>
      </c>
      <c r="D63" s="33" t="s">
        <v>16</v>
      </c>
      <c r="E63" s="34" t="s">
        <v>17</v>
      </c>
      <c r="F63" s="34" t="s">
        <v>17</v>
      </c>
      <c r="G63" s="35">
        <v>130</v>
      </c>
      <c r="H63" s="36" t="s">
        <v>18</v>
      </c>
      <c r="I63" s="18" t="s">
        <v>71</v>
      </c>
      <c r="K63" s="61" t="s">
        <v>253</v>
      </c>
      <c r="L63" s="62">
        <v>12</v>
      </c>
      <c r="M63" s="63" t="s">
        <v>184</v>
      </c>
      <c r="N63" s="64" t="s">
        <v>203</v>
      </c>
      <c r="O63" s="62">
        <v>42</v>
      </c>
      <c r="P63" s="62">
        <v>42</v>
      </c>
      <c r="Q63" s="62">
        <v>103</v>
      </c>
      <c r="R63" s="61" t="s">
        <v>186</v>
      </c>
      <c r="S63" s="59" t="s">
        <v>205</v>
      </c>
    </row>
    <row r="64" spans="1:19" x14ac:dyDescent="0.25">
      <c r="A64" s="30" t="s">
        <v>83</v>
      </c>
      <c r="B64" s="31" t="s">
        <v>73</v>
      </c>
      <c r="C64" s="32">
        <v>2</v>
      </c>
      <c r="D64" s="33" t="s">
        <v>84</v>
      </c>
      <c r="E64" s="34" t="s">
        <v>17</v>
      </c>
      <c r="F64" s="34" t="s">
        <v>17</v>
      </c>
      <c r="G64" s="35">
        <v>16</v>
      </c>
      <c r="H64" s="36" t="s">
        <v>18</v>
      </c>
      <c r="I64" s="18" t="s">
        <v>71</v>
      </c>
      <c r="K64" s="54" t="s">
        <v>254</v>
      </c>
      <c r="L64" s="55">
        <v>12</v>
      </c>
      <c r="M64" s="56" t="s">
        <v>184</v>
      </c>
      <c r="N64" s="57" t="s">
        <v>203</v>
      </c>
      <c r="O64" s="55">
        <v>54</v>
      </c>
      <c r="P64" s="55">
        <v>54</v>
      </c>
      <c r="Q64" s="55">
        <v>73</v>
      </c>
      <c r="R64" s="54" t="s">
        <v>186</v>
      </c>
      <c r="S64" s="59" t="s">
        <v>205</v>
      </c>
    </row>
    <row r="65" spans="1:19" x14ac:dyDescent="0.25">
      <c r="A65" s="30" t="s">
        <v>83</v>
      </c>
      <c r="B65" s="31" t="s">
        <v>73</v>
      </c>
      <c r="C65" s="32">
        <v>2</v>
      </c>
      <c r="D65" s="33" t="s">
        <v>61</v>
      </c>
      <c r="E65" s="32">
        <v>48</v>
      </c>
      <c r="F65" s="43">
        <v>48</v>
      </c>
      <c r="G65" s="35">
        <v>27</v>
      </c>
      <c r="H65" s="36" t="s">
        <v>15</v>
      </c>
      <c r="I65" s="18" t="s">
        <v>71</v>
      </c>
      <c r="K65" s="61" t="s">
        <v>255</v>
      </c>
      <c r="L65" s="62">
        <v>12</v>
      </c>
      <c r="M65" s="63" t="s">
        <v>184</v>
      </c>
      <c r="N65" s="64" t="s">
        <v>203</v>
      </c>
      <c r="O65" s="62">
        <v>54</v>
      </c>
      <c r="P65" s="62">
        <v>54</v>
      </c>
      <c r="Q65" s="62">
        <v>140</v>
      </c>
      <c r="R65" s="61" t="s">
        <v>186</v>
      </c>
      <c r="S65" s="59" t="s">
        <v>205</v>
      </c>
    </row>
    <row r="66" spans="1:19" x14ac:dyDescent="0.25">
      <c r="A66" s="3" t="s">
        <v>85</v>
      </c>
      <c r="B66" s="4" t="s">
        <v>73</v>
      </c>
      <c r="C66" s="5">
        <v>3</v>
      </c>
      <c r="D66" s="6" t="s">
        <v>16</v>
      </c>
      <c r="E66" s="10" t="s">
        <v>17</v>
      </c>
      <c r="F66" s="10" t="s">
        <v>17</v>
      </c>
      <c r="G66" s="7">
        <v>70</v>
      </c>
      <c r="H66" s="8" t="s">
        <v>18</v>
      </c>
      <c r="I66" s="9" t="s">
        <v>71</v>
      </c>
      <c r="K66" s="54" t="s">
        <v>256</v>
      </c>
      <c r="L66" s="55">
        <v>12</v>
      </c>
      <c r="M66" s="56" t="s">
        <v>184</v>
      </c>
      <c r="N66" s="57" t="s">
        <v>203</v>
      </c>
      <c r="O66" s="55">
        <v>54</v>
      </c>
      <c r="P66" s="55">
        <v>54</v>
      </c>
      <c r="Q66" s="55">
        <v>55</v>
      </c>
      <c r="R66" s="54" t="s">
        <v>186</v>
      </c>
      <c r="S66" s="59" t="s">
        <v>205</v>
      </c>
    </row>
    <row r="67" spans="1:19" x14ac:dyDescent="0.25">
      <c r="A67" s="3" t="s">
        <v>85</v>
      </c>
      <c r="B67" s="4" t="s">
        <v>73</v>
      </c>
      <c r="C67" s="5">
        <v>3</v>
      </c>
      <c r="D67" s="6" t="s">
        <v>86</v>
      </c>
      <c r="E67" s="10" t="s">
        <v>17</v>
      </c>
      <c r="F67" s="10" t="s">
        <v>17</v>
      </c>
      <c r="G67" s="7">
        <v>56</v>
      </c>
      <c r="H67" s="8" t="s">
        <v>18</v>
      </c>
      <c r="I67" s="9" t="s">
        <v>71</v>
      </c>
      <c r="K67" s="61" t="s">
        <v>257</v>
      </c>
      <c r="L67" s="62">
        <v>12</v>
      </c>
      <c r="M67" s="63" t="s">
        <v>184</v>
      </c>
      <c r="N67" s="64" t="s">
        <v>203</v>
      </c>
      <c r="O67" s="62">
        <v>54</v>
      </c>
      <c r="P67" s="62">
        <v>54</v>
      </c>
      <c r="Q67" s="62">
        <v>25</v>
      </c>
      <c r="R67" s="61" t="s">
        <v>186</v>
      </c>
      <c r="S67" s="59" t="s">
        <v>205</v>
      </c>
    </row>
    <row r="68" spans="1:19" x14ac:dyDescent="0.25">
      <c r="A68" s="3" t="s">
        <v>85</v>
      </c>
      <c r="B68" s="4" t="s">
        <v>73</v>
      </c>
      <c r="C68" s="5">
        <v>3</v>
      </c>
      <c r="D68" s="6" t="s">
        <v>61</v>
      </c>
      <c r="E68" s="5">
        <v>42</v>
      </c>
      <c r="F68" s="19">
        <v>42</v>
      </c>
      <c r="G68" s="7">
        <v>14</v>
      </c>
      <c r="H68" s="8" t="s">
        <v>15</v>
      </c>
      <c r="I68" s="9" t="s">
        <v>71</v>
      </c>
      <c r="K68" s="54" t="s">
        <v>258</v>
      </c>
      <c r="L68" s="55">
        <v>12</v>
      </c>
      <c r="M68" s="54" t="s">
        <v>184</v>
      </c>
      <c r="N68" s="57" t="s">
        <v>203</v>
      </c>
      <c r="O68" s="55">
        <v>48</v>
      </c>
      <c r="P68" s="55">
        <v>48</v>
      </c>
      <c r="Q68" s="55">
        <v>150</v>
      </c>
      <c r="R68" s="54" t="s">
        <v>186</v>
      </c>
      <c r="S68" s="59" t="s">
        <v>205</v>
      </c>
    </row>
    <row r="69" spans="1:19" x14ac:dyDescent="0.25">
      <c r="A69" s="30" t="s">
        <v>87</v>
      </c>
      <c r="B69" s="31" t="s">
        <v>73</v>
      </c>
      <c r="C69" s="30" t="s">
        <v>88</v>
      </c>
      <c r="D69" s="33" t="s">
        <v>16</v>
      </c>
      <c r="E69" s="34" t="s">
        <v>17</v>
      </c>
      <c r="F69" s="34" t="s">
        <v>17</v>
      </c>
      <c r="G69" s="35">
        <v>9</v>
      </c>
      <c r="H69" s="36" t="s">
        <v>18</v>
      </c>
      <c r="I69" s="18" t="s">
        <v>71</v>
      </c>
      <c r="K69" s="61" t="s">
        <v>259</v>
      </c>
      <c r="L69" s="62">
        <v>12</v>
      </c>
      <c r="M69" s="61" t="s">
        <v>184</v>
      </c>
      <c r="N69" s="64" t="s">
        <v>203</v>
      </c>
      <c r="O69" s="62">
        <v>48</v>
      </c>
      <c r="P69" s="62">
        <v>48</v>
      </c>
      <c r="Q69" s="62">
        <v>103</v>
      </c>
      <c r="R69" s="61" t="s">
        <v>186</v>
      </c>
      <c r="S69" s="59" t="s">
        <v>205</v>
      </c>
    </row>
    <row r="70" spans="1:19" x14ac:dyDescent="0.25">
      <c r="A70" s="30" t="s">
        <v>87</v>
      </c>
      <c r="B70" s="31" t="s">
        <v>73</v>
      </c>
      <c r="C70" s="30" t="s">
        <v>88</v>
      </c>
      <c r="D70" s="33" t="s">
        <v>89</v>
      </c>
      <c r="E70" s="34" t="s">
        <v>17</v>
      </c>
      <c r="F70" s="34" t="s">
        <v>17</v>
      </c>
      <c r="G70" s="35">
        <v>22</v>
      </c>
      <c r="H70" s="36" t="s">
        <v>18</v>
      </c>
      <c r="I70" s="18" t="s">
        <v>71</v>
      </c>
      <c r="K70" s="54" t="s">
        <v>260</v>
      </c>
      <c r="L70" s="55">
        <v>12</v>
      </c>
      <c r="M70" s="54" t="s">
        <v>184</v>
      </c>
      <c r="N70" s="57" t="s">
        <v>203</v>
      </c>
      <c r="O70" s="55">
        <v>36</v>
      </c>
      <c r="P70" s="55">
        <v>36</v>
      </c>
      <c r="Q70" s="55">
        <v>125</v>
      </c>
      <c r="R70" s="54" t="s">
        <v>186</v>
      </c>
      <c r="S70" s="59" t="s">
        <v>205</v>
      </c>
    </row>
    <row r="71" spans="1:19" x14ac:dyDescent="0.25">
      <c r="A71" s="3" t="s">
        <v>90</v>
      </c>
      <c r="B71" s="4" t="s">
        <v>73</v>
      </c>
      <c r="C71" s="5">
        <v>3</v>
      </c>
      <c r="D71" s="6" t="s">
        <v>16</v>
      </c>
      <c r="E71" s="10" t="s">
        <v>17</v>
      </c>
      <c r="F71" s="10" t="s">
        <v>17</v>
      </c>
      <c r="G71" s="7">
        <v>132</v>
      </c>
      <c r="H71" s="8" t="s">
        <v>18</v>
      </c>
      <c r="I71" s="9" t="s">
        <v>71</v>
      </c>
      <c r="K71" s="61" t="s">
        <v>261</v>
      </c>
      <c r="L71" s="62">
        <v>12</v>
      </c>
      <c r="M71" s="61" t="s">
        <v>184</v>
      </c>
      <c r="N71" s="64" t="s">
        <v>203</v>
      </c>
      <c r="O71" s="62">
        <v>36</v>
      </c>
      <c r="P71" s="62">
        <v>36</v>
      </c>
      <c r="Q71" s="62">
        <v>123</v>
      </c>
      <c r="R71" s="61" t="s">
        <v>186</v>
      </c>
      <c r="S71" s="59" t="s">
        <v>205</v>
      </c>
    </row>
    <row r="72" spans="1:19" x14ac:dyDescent="0.25">
      <c r="A72" s="3" t="s">
        <v>90</v>
      </c>
      <c r="B72" s="4" t="s">
        <v>73</v>
      </c>
      <c r="C72" s="5">
        <v>3</v>
      </c>
      <c r="D72" s="6" t="s">
        <v>91</v>
      </c>
      <c r="E72" s="10" t="s">
        <v>17</v>
      </c>
      <c r="F72" s="10" t="s">
        <v>17</v>
      </c>
      <c r="G72" s="7">
        <v>17</v>
      </c>
      <c r="H72" s="8" t="s">
        <v>18</v>
      </c>
      <c r="I72" s="9" t="s">
        <v>71</v>
      </c>
      <c r="K72" s="54" t="s">
        <v>262</v>
      </c>
      <c r="L72" s="55">
        <v>12</v>
      </c>
      <c r="M72" s="54" t="s">
        <v>184</v>
      </c>
      <c r="N72" s="57" t="s">
        <v>203</v>
      </c>
      <c r="O72" s="55">
        <v>42</v>
      </c>
      <c r="P72" s="55">
        <v>42</v>
      </c>
      <c r="Q72" s="55">
        <v>123</v>
      </c>
      <c r="R72" s="57" t="s">
        <v>186</v>
      </c>
      <c r="S72" s="59" t="s">
        <v>205</v>
      </c>
    </row>
    <row r="73" spans="1:19" x14ac:dyDescent="0.25">
      <c r="A73" s="3" t="s">
        <v>90</v>
      </c>
      <c r="B73" s="4" t="s">
        <v>73</v>
      </c>
      <c r="C73" s="5">
        <v>3</v>
      </c>
      <c r="D73" s="6" t="s">
        <v>61</v>
      </c>
      <c r="E73" s="5">
        <v>36</v>
      </c>
      <c r="F73" s="19">
        <v>36</v>
      </c>
      <c r="G73" s="7">
        <v>34</v>
      </c>
      <c r="H73" s="8" t="s">
        <v>15</v>
      </c>
      <c r="I73" s="9" t="s">
        <v>71</v>
      </c>
      <c r="K73" s="61" t="s">
        <v>263</v>
      </c>
      <c r="L73" s="62">
        <v>12</v>
      </c>
      <c r="M73" s="61" t="s">
        <v>184</v>
      </c>
      <c r="N73" s="64" t="s">
        <v>203</v>
      </c>
      <c r="O73" s="62">
        <v>42</v>
      </c>
      <c r="P73" s="62">
        <v>42</v>
      </c>
      <c r="Q73" s="62">
        <v>233</v>
      </c>
      <c r="R73" s="61" t="s">
        <v>186</v>
      </c>
      <c r="S73" s="59" t="s">
        <v>205</v>
      </c>
    </row>
    <row r="74" spans="1:19" x14ac:dyDescent="0.25">
      <c r="A74" s="30" t="s">
        <v>92</v>
      </c>
      <c r="B74" s="31" t="s">
        <v>73</v>
      </c>
      <c r="C74" s="32">
        <v>3</v>
      </c>
      <c r="D74" s="33" t="s">
        <v>16</v>
      </c>
      <c r="E74" s="34" t="s">
        <v>17</v>
      </c>
      <c r="F74" s="34" t="s">
        <v>17</v>
      </c>
      <c r="G74" s="35">
        <v>30</v>
      </c>
      <c r="H74" s="36" t="s">
        <v>18</v>
      </c>
      <c r="I74" s="18" t="s">
        <v>71</v>
      </c>
      <c r="K74" s="61" t="s">
        <v>264</v>
      </c>
      <c r="L74" s="64" t="s">
        <v>265</v>
      </c>
      <c r="M74" s="61" t="s">
        <v>184</v>
      </c>
      <c r="N74" s="64" t="s">
        <v>203</v>
      </c>
      <c r="O74" s="62">
        <v>24</v>
      </c>
      <c r="P74" s="62">
        <v>24</v>
      </c>
      <c r="Q74" s="62">
        <v>155</v>
      </c>
      <c r="R74" s="61" t="s">
        <v>186</v>
      </c>
      <c r="S74" s="59" t="s">
        <v>205</v>
      </c>
    </row>
    <row r="75" spans="1:19" ht="15" customHeight="1" x14ac:dyDescent="0.25">
      <c r="A75" s="36" t="s">
        <v>92</v>
      </c>
      <c r="B75" s="44" t="s">
        <v>73</v>
      </c>
      <c r="C75" s="35">
        <v>3</v>
      </c>
      <c r="D75" s="45" t="s">
        <v>93</v>
      </c>
      <c r="E75" s="34" t="s">
        <v>17</v>
      </c>
      <c r="F75" s="34" t="s">
        <v>17</v>
      </c>
      <c r="G75" s="35">
        <v>28</v>
      </c>
      <c r="H75" s="36" t="s">
        <v>18</v>
      </c>
      <c r="I75" s="18" t="s">
        <v>71</v>
      </c>
      <c r="K75" s="54" t="s">
        <v>266</v>
      </c>
      <c r="L75" s="68" t="s">
        <v>267</v>
      </c>
      <c r="M75" s="54" t="s">
        <v>184</v>
      </c>
      <c r="N75" s="57" t="s">
        <v>226</v>
      </c>
      <c r="O75" s="54" t="s">
        <v>190</v>
      </c>
      <c r="P75" s="54" t="s">
        <v>190</v>
      </c>
      <c r="Q75" s="55">
        <v>270</v>
      </c>
      <c r="R75" s="54" t="s">
        <v>186</v>
      </c>
      <c r="S75" s="59" t="s">
        <v>205</v>
      </c>
    </row>
    <row r="76" spans="1:19" x14ac:dyDescent="0.25">
      <c r="A76" s="30" t="s">
        <v>92</v>
      </c>
      <c r="B76" s="31" t="s">
        <v>73</v>
      </c>
      <c r="C76" s="32">
        <v>3</v>
      </c>
      <c r="D76" s="33" t="s">
        <v>61</v>
      </c>
      <c r="E76" s="32">
        <v>36</v>
      </c>
      <c r="F76" s="43">
        <v>36</v>
      </c>
      <c r="G76" s="35">
        <v>32</v>
      </c>
      <c r="H76" s="36" t="s">
        <v>15</v>
      </c>
      <c r="I76" s="18" t="s">
        <v>71</v>
      </c>
      <c r="K76" s="54" t="s">
        <v>268</v>
      </c>
      <c r="L76" s="54" t="s">
        <v>269</v>
      </c>
      <c r="M76" s="56" t="s">
        <v>270</v>
      </c>
      <c r="N76" s="57" t="s">
        <v>271</v>
      </c>
      <c r="O76" s="55">
        <v>15</v>
      </c>
      <c r="P76" s="55">
        <v>15</v>
      </c>
      <c r="Q76" s="55">
        <v>167</v>
      </c>
      <c r="R76" s="54" t="s">
        <v>186</v>
      </c>
      <c r="S76" s="60"/>
    </row>
    <row r="77" spans="1:19" x14ac:dyDescent="0.25">
      <c r="A77" s="3" t="s">
        <v>94</v>
      </c>
      <c r="B77" s="4" t="s">
        <v>73</v>
      </c>
      <c r="C77" s="5">
        <v>2</v>
      </c>
      <c r="D77" s="6" t="s">
        <v>16</v>
      </c>
      <c r="E77" s="5">
        <v>24</v>
      </c>
      <c r="F77" s="19">
        <v>24</v>
      </c>
      <c r="G77" s="7">
        <v>12</v>
      </c>
      <c r="H77" s="8" t="s">
        <v>18</v>
      </c>
      <c r="I77" s="9" t="s">
        <v>71</v>
      </c>
      <c r="K77" s="61" t="s">
        <v>272</v>
      </c>
      <c r="L77" s="61" t="s">
        <v>273</v>
      </c>
      <c r="M77" s="61" t="s">
        <v>274</v>
      </c>
      <c r="N77" s="64" t="s">
        <v>275</v>
      </c>
      <c r="O77" s="71">
        <v>8</v>
      </c>
      <c r="P77" s="62">
        <v>8</v>
      </c>
      <c r="Q77" s="62">
        <v>1</v>
      </c>
      <c r="R77" s="61" t="s">
        <v>276</v>
      </c>
      <c r="S77" s="59" t="s">
        <v>205</v>
      </c>
    </row>
    <row r="78" spans="1:19" x14ac:dyDescent="0.25">
      <c r="A78" s="3" t="s">
        <v>94</v>
      </c>
      <c r="B78" s="4" t="s">
        <v>73</v>
      </c>
      <c r="C78" s="5">
        <v>2</v>
      </c>
      <c r="D78" s="6" t="s">
        <v>95</v>
      </c>
      <c r="E78" s="10" t="s">
        <v>17</v>
      </c>
      <c r="F78" s="10" t="s">
        <v>17</v>
      </c>
      <c r="G78" s="7">
        <v>2</v>
      </c>
      <c r="H78" s="8" t="s">
        <v>18</v>
      </c>
      <c r="I78" s="9" t="s">
        <v>71</v>
      </c>
      <c r="K78" s="61" t="s">
        <v>272</v>
      </c>
      <c r="L78" s="61" t="s">
        <v>273</v>
      </c>
      <c r="M78" s="61" t="s">
        <v>274</v>
      </c>
      <c r="N78" s="64" t="s">
        <v>277</v>
      </c>
      <c r="O78" s="71">
        <v>8</v>
      </c>
      <c r="P78" s="62">
        <v>8</v>
      </c>
      <c r="Q78" s="62">
        <v>2</v>
      </c>
      <c r="R78" s="61" t="s">
        <v>198</v>
      </c>
      <c r="S78" s="59" t="s">
        <v>205</v>
      </c>
    </row>
    <row r="79" spans="1:19" x14ac:dyDescent="0.25">
      <c r="A79" s="30" t="s">
        <v>96</v>
      </c>
      <c r="B79" s="31" t="s">
        <v>73</v>
      </c>
      <c r="C79" s="32">
        <v>2</v>
      </c>
      <c r="D79" s="33" t="s">
        <v>16</v>
      </c>
      <c r="E79" s="34" t="s">
        <v>17</v>
      </c>
      <c r="F79" s="34" t="s">
        <v>17</v>
      </c>
      <c r="G79" s="35">
        <v>2</v>
      </c>
      <c r="H79" s="36" t="s">
        <v>18</v>
      </c>
      <c r="I79" s="18" t="s">
        <v>71</v>
      </c>
      <c r="K79" s="54" t="s">
        <v>278</v>
      </c>
      <c r="L79" s="54" t="s">
        <v>273</v>
      </c>
      <c r="M79" s="54" t="s">
        <v>270</v>
      </c>
      <c r="N79" s="57" t="s">
        <v>279</v>
      </c>
      <c r="O79" s="55">
        <v>10</v>
      </c>
      <c r="P79" s="55">
        <v>10</v>
      </c>
      <c r="Q79" s="55">
        <v>1</v>
      </c>
      <c r="R79" s="54" t="s">
        <v>198</v>
      </c>
      <c r="S79" s="59" t="s">
        <v>205</v>
      </c>
    </row>
    <row r="80" spans="1:19" x14ac:dyDescent="0.25">
      <c r="A80" s="30" t="s">
        <v>96</v>
      </c>
      <c r="B80" s="31" t="s">
        <v>73</v>
      </c>
      <c r="C80" s="32">
        <v>2</v>
      </c>
      <c r="D80" s="33" t="s">
        <v>97</v>
      </c>
      <c r="E80" s="34" t="s">
        <v>17</v>
      </c>
      <c r="F80" s="34" t="s">
        <v>17</v>
      </c>
      <c r="G80" s="35">
        <v>1</v>
      </c>
      <c r="H80" s="36" t="s">
        <v>18</v>
      </c>
      <c r="I80" s="18" t="s">
        <v>71</v>
      </c>
      <c r="K80" s="61" t="s">
        <v>280</v>
      </c>
      <c r="L80" s="61" t="s">
        <v>273</v>
      </c>
      <c r="M80" s="61" t="s">
        <v>270</v>
      </c>
      <c r="N80" s="64" t="s">
        <v>281</v>
      </c>
      <c r="O80" s="62">
        <v>8</v>
      </c>
      <c r="P80" s="62">
        <v>8</v>
      </c>
      <c r="Q80" s="62">
        <v>1</v>
      </c>
      <c r="R80" s="61" t="s">
        <v>198</v>
      </c>
      <c r="S80" s="59" t="s">
        <v>205</v>
      </c>
    </row>
    <row r="81" spans="1:19" x14ac:dyDescent="0.25">
      <c r="A81" s="3" t="s">
        <v>98</v>
      </c>
      <c r="B81" s="4" t="s">
        <v>73</v>
      </c>
      <c r="C81" s="3" t="s">
        <v>22</v>
      </c>
      <c r="D81" s="6" t="s">
        <v>16</v>
      </c>
      <c r="E81" s="10" t="s">
        <v>17</v>
      </c>
      <c r="F81" s="10" t="s">
        <v>17</v>
      </c>
      <c r="G81" s="48">
        <v>6.7</v>
      </c>
      <c r="H81" s="8" t="s">
        <v>18</v>
      </c>
      <c r="I81" s="9"/>
      <c r="K81" s="54" t="s">
        <v>282</v>
      </c>
      <c r="L81" s="54" t="s">
        <v>283</v>
      </c>
      <c r="M81" s="56" t="s">
        <v>270</v>
      </c>
      <c r="N81" s="57" t="s">
        <v>284</v>
      </c>
      <c r="O81" s="54" t="s">
        <v>285</v>
      </c>
      <c r="P81" s="54" t="s">
        <v>285</v>
      </c>
      <c r="Q81" s="55">
        <v>1</v>
      </c>
      <c r="R81" s="54" t="s">
        <v>198</v>
      </c>
      <c r="S81" s="60"/>
    </row>
    <row r="82" spans="1:19" x14ac:dyDescent="0.25">
      <c r="A82" s="3" t="s">
        <v>98</v>
      </c>
      <c r="B82" s="4" t="s">
        <v>73</v>
      </c>
      <c r="C82" s="3" t="s">
        <v>22</v>
      </c>
      <c r="D82" s="6" t="s">
        <v>99</v>
      </c>
      <c r="E82" s="10" t="s">
        <v>17</v>
      </c>
      <c r="F82" s="10" t="s">
        <v>17</v>
      </c>
      <c r="G82" s="7">
        <v>1</v>
      </c>
      <c r="H82" s="8" t="s">
        <v>18</v>
      </c>
      <c r="I82" s="9"/>
      <c r="K82" s="61" t="s">
        <v>286</v>
      </c>
      <c r="L82" s="61" t="s">
        <v>287</v>
      </c>
      <c r="M82" s="63" t="s">
        <v>270</v>
      </c>
      <c r="N82" s="64" t="s">
        <v>279</v>
      </c>
      <c r="O82" s="62">
        <v>24</v>
      </c>
      <c r="P82" s="62">
        <v>24</v>
      </c>
      <c r="Q82" s="62">
        <v>1</v>
      </c>
      <c r="R82" s="61" t="s">
        <v>186</v>
      </c>
      <c r="S82" s="67"/>
    </row>
    <row r="83" spans="1:19" x14ac:dyDescent="0.25">
      <c r="A83" s="3" t="s">
        <v>98</v>
      </c>
      <c r="B83" s="4" t="s">
        <v>73</v>
      </c>
      <c r="C83" s="3" t="s">
        <v>25</v>
      </c>
      <c r="D83" s="6" t="s">
        <v>100</v>
      </c>
      <c r="E83" s="5">
        <v>36</v>
      </c>
      <c r="F83" s="19">
        <v>36</v>
      </c>
      <c r="G83" s="7">
        <v>285</v>
      </c>
      <c r="H83" s="8" t="s">
        <v>27</v>
      </c>
      <c r="I83" s="9"/>
      <c r="K83" s="61" t="s">
        <v>288</v>
      </c>
      <c r="L83" s="61" t="s">
        <v>287</v>
      </c>
      <c r="M83" s="72" t="s">
        <v>274</v>
      </c>
      <c r="N83" s="64" t="s">
        <v>289</v>
      </c>
      <c r="O83" s="62">
        <v>18</v>
      </c>
      <c r="P83" s="62">
        <v>18</v>
      </c>
      <c r="Q83" s="62">
        <v>2</v>
      </c>
      <c r="R83" s="61" t="s">
        <v>198</v>
      </c>
      <c r="S83" s="67" t="s">
        <v>205</v>
      </c>
    </row>
    <row r="84" spans="1:19" x14ac:dyDescent="0.25">
      <c r="A84" s="3" t="s">
        <v>98</v>
      </c>
      <c r="B84" s="4" t="s">
        <v>73</v>
      </c>
      <c r="C84" s="3" t="s">
        <v>25</v>
      </c>
      <c r="D84" s="6" t="s">
        <v>101</v>
      </c>
      <c r="E84" s="10" t="s">
        <v>17</v>
      </c>
      <c r="F84" s="10" t="s">
        <v>17</v>
      </c>
      <c r="G84" s="7">
        <v>565</v>
      </c>
      <c r="H84" s="8" t="s">
        <v>38</v>
      </c>
      <c r="I84" s="9"/>
      <c r="K84" s="54" t="s">
        <v>290</v>
      </c>
      <c r="L84" s="54" t="s">
        <v>287</v>
      </c>
      <c r="M84" s="73" t="s">
        <v>274</v>
      </c>
      <c r="N84" s="57" t="s">
        <v>289</v>
      </c>
      <c r="O84" s="55">
        <v>18</v>
      </c>
      <c r="P84" s="55">
        <v>18</v>
      </c>
      <c r="Q84" s="55">
        <v>2</v>
      </c>
      <c r="R84" s="54" t="s">
        <v>198</v>
      </c>
      <c r="S84" s="60" t="s">
        <v>205</v>
      </c>
    </row>
    <row r="85" spans="1:19" x14ac:dyDescent="0.25">
      <c r="A85" s="3" t="s">
        <v>98</v>
      </c>
      <c r="B85" s="4" t="s">
        <v>73</v>
      </c>
      <c r="C85" s="3" t="s">
        <v>25</v>
      </c>
      <c r="D85" s="6" t="s">
        <v>39</v>
      </c>
      <c r="E85" s="10" t="s">
        <v>17</v>
      </c>
      <c r="F85" s="10" t="s">
        <v>17</v>
      </c>
      <c r="G85" s="7">
        <v>124</v>
      </c>
      <c r="H85" s="8" t="s">
        <v>15</v>
      </c>
      <c r="I85" s="9"/>
      <c r="K85" s="54" t="s">
        <v>291</v>
      </c>
      <c r="L85" s="54" t="s">
        <v>292</v>
      </c>
      <c r="M85" s="54" t="s">
        <v>293</v>
      </c>
      <c r="N85" s="57" t="s">
        <v>294</v>
      </c>
      <c r="O85" s="74">
        <v>6</v>
      </c>
      <c r="P85" s="55">
        <v>6</v>
      </c>
      <c r="Q85" s="55">
        <v>1</v>
      </c>
      <c r="R85" s="54" t="s">
        <v>198</v>
      </c>
      <c r="S85" s="59" t="s">
        <v>205</v>
      </c>
    </row>
    <row r="86" spans="1:19" x14ac:dyDescent="0.25">
      <c r="A86" s="3" t="s">
        <v>98</v>
      </c>
      <c r="B86" s="4" t="s">
        <v>73</v>
      </c>
      <c r="C86" s="3" t="s">
        <v>25</v>
      </c>
      <c r="D86" s="6" t="s">
        <v>102</v>
      </c>
      <c r="E86" s="10" t="s">
        <v>17</v>
      </c>
      <c r="F86" s="10" t="s">
        <v>17</v>
      </c>
      <c r="G86" s="7">
        <v>2</v>
      </c>
      <c r="H86" s="8" t="s">
        <v>15</v>
      </c>
      <c r="I86" s="9"/>
      <c r="K86" s="61" t="s">
        <v>295</v>
      </c>
      <c r="L86" s="61" t="s">
        <v>292</v>
      </c>
      <c r="M86" s="61" t="s">
        <v>293</v>
      </c>
      <c r="N86" s="64" t="s">
        <v>296</v>
      </c>
      <c r="O86" s="69">
        <v>12</v>
      </c>
      <c r="P86" s="62">
        <v>12</v>
      </c>
      <c r="Q86" s="62">
        <v>33</v>
      </c>
      <c r="R86" s="61" t="s">
        <v>198</v>
      </c>
      <c r="S86" s="59" t="s">
        <v>205</v>
      </c>
    </row>
    <row r="87" spans="1:19" x14ac:dyDescent="0.25">
      <c r="A87" s="30" t="s">
        <v>103</v>
      </c>
      <c r="B87" s="31" t="s">
        <v>73</v>
      </c>
      <c r="C87" s="32">
        <v>3</v>
      </c>
      <c r="D87" s="33" t="s">
        <v>16</v>
      </c>
      <c r="E87" s="34" t="s">
        <v>17</v>
      </c>
      <c r="F87" s="34" t="s">
        <v>17</v>
      </c>
      <c r="G87" s="35">
        <v>11</v>
      </c>
      <c r="H87" s="36" t="s">
        <v>18</v>
      </c>
      <c r="I87" s="18" t="s">
        <v>71</v>
      </c>
      <c r="K87" s="54" t="s">
        <v>297</v>
      </c>
      <c r="L87" s="54" t="s">
        <v>292</v>
      </c>
      <c r="M87" s="54" t="s">
        <v>270</v>
      </c>
      <c r="N87" s="57" t="s">
        <v>298</v>
      </c>
      <c r="O87" s="70">
        <v>12</v>
      </c>
      <c r="P87" s="55">
        <v>12</v>
      </c>
      <c r="Q87" s="55">
        <v>29</v>
      </c>
      <c r="R87" s="54" t="s">
        <v>186</v>
      </c>
      <c r="S87" s="59" t="s">
        <v>205</v>
      </c>
    </row>
    <row r="88" spans="1:19" x14ac:dyDescent="0.25">
      <c r="A88" s="30" t="s">
        <v>103</v>
      </c>
      <c r="B88" s="31" t="s">
        <v>73</v>
      </c>
      <c r="C88" s="32">
        <v>3</v>
      </c>
      <c r="D88" s="33" t="s">
        <v>104</v>
      </c>
      <c r="E88" s="34" t="s">
        <v>17</v>
      </c>
      <c r="F88" s="34" t="s">
        <v>17</v>
      </c>
      <c r="G88" s="35">
        <v>105</v>
      </c>
      <c r="H88" s="36" t="s">
        <v>18</v>
      </c>
      <c r="I88" s="18" t="s">
        <v>71</v>
      </c>
      <c r="K88" s="54" t="s">
        <v>299</v>
      </c>
      <c r="L88" s="54" t="s">
        <v>292</v>
      </c>
      <c r="M88" s="54" t="s">
        <v>274</v>
      </c>
      <c r="N88" s="57" t="s">
        <v>275</v>
      </c>
      <c r="O88" s="55">
        <v>8</v>
      </c>
      <c r="P88" s="55">
        <v>8</v>
      </c>
      <c r="Q88" s="55">
        <v>1</v>
      </c>
      <c r="R88" s="54" t="s">
        <v>276</v>
      </c>
      <c r="S88" s="59" t="s">
        <v>205</v>
      </c>
    </row>
    <row r="89" spans="1:19" x14ac:dyDescent="0.25">
      <c r="A89" s="30" t="s">
        <v>103</v>
      </c>
      <c r="B89" s="31" t="s">
        <v>73</v>
      </c>
      <c r="C89" s="32">
        <v>3</v>
      </c>
      <c r="D89" s="33" t="s">
        <v>61</v>
      </c>
      <c r="E89" s="32">
        <v>36</v>
      </c>
      <c r="F89" s="43">
        <v>36</v>
      </c>
      <c r="G89" s="35">
        <v>35</v>
      </c>
      <c r="H89" s="36" t="s">
        <v>15</v>
      </c>
      <c r="I89" s="18" t="s">
        <v>71</v>
      </c>
      <c r="K89" s="54" t="s">
        <v>299</v>
      </c>
      <c r="L89" s="54" t="s">
        <v>292</v>
      </c>
      <c r="M89" s="54" t="s">
        <v>274</v>
      </c>
      <c r="N89" s="57" t="s">
        <v>277</v>
      </c>
      <c r="O89" s="55">
        <v>8</v>
      </c>
      <c r="P89" s="55">
        <v>8</v>
      </c>
      <c r="Q89" s="55">
        <v>2</v>
      </c>
      <c r="R89" s="54" t="s">
        <v>198</v>
      </c>
      <c r="S89" s="59" t="s">
        <v>205</v>
      </c>
    </row>
    <row r="90" spans="1:19" x14ac:dyDescent="0.25">
      <c r="A90" s="3" t="s">
        <v>105</v>
      </c>
      <c r="B90" s="4" t="s">
        <v>73</v>
      </c>
      <c r="C90" s="3" t="s">
        <v>25</v>
      </c>
      <c r="D90" s="6" t="s">
        <v>106</v>
      </c>
      <c r="E90" s="5">
        <v>36</v>
      </c>
      <c r="F90" s="19">
        <v>36</v>
      </c>
      <c r="G90" s="7">
        <v>215</v>
      </c>
      <c r="H90" s="8" t="s">
        <v>27</v>
      </c>
      <c r="I90" s="9" t="s">
        <v>71</v>
      </c>
      <c r="K90" s="61" t="s">
        <v>300</v>
      </c>
      <c r="L90" s="61" t="s">
        <v>292</v>
      </c>
      <c r="M90" s="61" t="s">
        <v>274</v>
      </c>
      <c r="N90" s="64" t="s">
        <v>275</v>
      </c>
      <c r="O90" s="62">
        <v>6</v>
      </c>
      <c r="P90" s="62">
        <v>6</v>
      </c>
      <c r="Q90" s="62">
        <v>1</v>
      </c>
      <c r="R90" s="61" t="s">
        <v>276</v>
      </c>
      <c r="S90" s="59" t="s">
        <v>205</v>
      </c>
    </row>
    <row r="91" spans="1:19" x14ac:dyDescent="0.25">
      <c r="A91" s="30" t="s">
        <v>107</v>
      </c>
      <c r="B91" s="31" t="s">
        <v>73</v>
      </c>
      <c r="C91" s="32">
        <v>2</v>
      </c>
      <c r="D91" s="33" t="s">
        <v>16</v>
      </c>
      <c r="E91" s="34" t="s">
        <v>17</v>
      </c>
      <c r="F91" s="34" t="s">
        <v>17</v>
      </c>
      <c r="G91" s="35">
        <v>17</v>
      </c>
      <c r="H91" s="36" t="s">
        <v>18</v>
      </c>
      <c r="I91" s="18"/>
      <c r="K91" s="61" t="s">
        <v>300</v>
      </c>
      <c r="L91" s="61" t="s">
        <v>292</v>
      </c>
      <c r="M91" s="61" t="s">
        <v>274</v>
      </c>
      <c r="N91" s="64" t="s">
        <v>277</v>
      </c>
      <c r="O91" s="62">
        <v>6</v>
      </c>
      <c r="P91" s="62">
        <v>6</v>
      </c>
      <c r="Q91" s="62">
        <v>2</v>
      </c>
      <c r="R91" s="61" t="s">
        <v>198</v>
      </c>
      <c r="S91" s="59" t="s">
        <v>205</v>
      </c>
    </row>
    <row r="92" spans="1:19" x14ac:dyDescent="0.25">
      <c r="A92" s="30" t="s">
        <v>107</v>
      </c>
      <c r="B92" s="31" t="s">
        <v>73</v>
      </c>
      <c r="C92" s="32">
        <v>2</v>
      </c>
      <c r="D92" s="33" t="s">
        <v>108</v>
      </c>
      <c r="E92" s="34" t="s">
        <v>17</v>
      </c>
      <c r="F92" s="34" t="s">
        <v>17</v>
      </c>
      <c r="G92" s="35">
        <v>6</v>
      </c>
      <c r="H92" s="36" t="s">
        <v>18</v>
      </c>
      <c r="I92" s="18"/>
      <c r="K92" s="61" t="s">
        <v>301</v>
      </c>
      <c r="L92" s="61" t="s">
        <v>292</v>
      </c>
      <c r="M92" s="61" t="s">
        <v>293</v>
      </c>
      <c r="N92" s="64" t="s">
        <v>284</v>
      </c>
      <c r="O92" s="61" t="s">
        <v>285</v>
      </c>
      <c r="P92" s="61" t="s">
        <v>285</v>
      </c>
      <c r="Q92" s="75">
        <v>1</v>
      </c>
      <c r="R92" s="61" t="s">
        <v>198</v>
      </c>
      <c r="S92" s="59" t="s">
        <v>205</v>
      </c>
    </row>
    <row r="93" spans="1:19" x14ac:dyDescent="0.25">
      <c r="A93" s="30" t="s">
        <v>107</v>
      </c>
      <c r="B93" s="31" t="s">
        <v>73</v>
      </c>
      <c r="C93" s="30" t="s">
        <v>25</v>
      </c>
      <c r="D93" s="33" t="s">
        <v>106</v>
      </c>
      <c r="E93" s="32">
        <v>36</v>
      </c>
      <c r="F93" s="43">
        <v>36</v>
      </c>
      <c r="G93" s="35">
        <v>210</v>
      </c>
      <c r="H93" s="36" t="s">
        <v>27</v>
      </c>
      <c r="I93" s="18"/>
      <c r="K93" s="54" t="s">
        <v>302</v>
      </c>
      <c r="L93" s="54" t="s">
        <v>292</v>
      </c>
      <c r="M93" s="54" t="s">
        <v>293</v>
      </c>
      <c r="N93" s="57" t="s">
        <v>303</v>
      </c>
      <c r="O93" s="55">
        <v>18</v>
      </c>
      <c r="P93" s="55">
        <v>18</v>
      </c>
      <c r="Q93" s="55">
        <v>75</v>
      </c>
      <c r="R93" s="54" t="s">
        <v>186</v>
      </c>
      <c r="S93" s="59" t="s">
        <v>205</v>
      </c>
    </row>
    <row r="94" spans="1:19" x14ac:dyDescent="0.25">
      <c r="A94" s="30" t="s">
        <v>107</v>
      </c>
      <c r="B94" s="31" t="s">
        <v>73</v>
      </c>
      <c r="C94" s="30" t="s">
        <v>25</v>
      </c>
      <c r="D94" s="33" t="s">
        <v>101</v>
      </c>
      <c r="E94" s="34" t="s">
        <v>17</v>
      </c>
      <c r="F94" s="34" t="s">
        <v>17</v>
      </c>
      <c r="G94" s="35">
        <v>350</v>
      </c>
      <c r="H94" s="36" t="s">
        <v>38</v>
      </c>
      <c r="I94" s="18"/>
      <c r="K94" s="61" t="s">
        <v>304</v>
      </c>
      <c r="L94" s="61" t="s">
        <v>305</v>
      </c>
      <c r="M94" s="61" t="s">
        <v>270</v>
      </c>
      <c r="N94" s="64" t="s">
        <v>279</v>
      </c>
      <c r="O94" s="69">
        <v>42</v>
      </c>
      <c r="P94" s="62">
        <v>42</v>
      </c>
      <c r="Q94" s="62">
        <v>2</v>
      </c>
      <c r="R94" s="61" t="s">
        <v>198</v>
      </c>
      <c r="S94" s="59" t="s">
        <v>205</v>
      </c>
    </row>
    <row r="95" spans="1:19" x14ac:dyDescent="0.25">
      <c r="A95" s="30" t="s">
        <v>107</v>
      </c>
      <c r="B95" s="31" t="s">
        <v>73</v>
      </c>
      <c r="C95" s="30" t="s">
        <v>25</v>
      </c>
      <c r="D95" s="33" t="s">
        <v>39</v>
      </c>
      <c r="E95" s="34" t="s">
        <v>17</v>
      </c>
      <c r="F95" s="34" t="s">
        <v>17</v>
      </c>
      <c r="G95" s="35">
        <v>112</v>
      </c>
      <c r="H95" s="36" t="s">
        <v>15</v>
      </c>
      <c r="I95" s="18"/>
      <c r="K95" s="61" t="s">
        <v>306</v>
      </c>
      <c r="L95" s="61" t="s">
        <v>305</v>
      </c>
      <c r="M95" s="61" t="s">
        <v>274</v>
      </c>
      <c r="N95" s="64" t="s">
        <v>275</v>
      </c>
      <c r="O95" s="71">
        <v>8</v>
      </c>
      <c r="P95" s="62">
        <v>8</v>
      </c>
      <c r="Q95" s="62">
        <v>1</v>
      </c>
      <c r="R95" s="61" t="s">
        <v>276</v>
      </c>
      <c r="S95" s="59" t="s">
        <v>205</v>
      </c>
    </row>
    <row r="96" spans="1:19" x14ac:dyDescent="0.25">
      <c r="A96" s="3" t="s">
        <v>109</v>
      </c>
      <c r="B96" s="4" t="s">
        <v>42</v>
      </c>
      <c r="C96" s="5">
        <v>2</v>
      </c>
      <c r="D96" s="6" t="s">
        <v>16</v>
      </c>
      <c r="E96" s="10" t="s">
        <v>17</v>
      </c>
      <c r="F96" s="10" t="s">
        <v>17</v>
      </c>
      <c r="G96" s="7">
        <v>3</v>
      </c>
      <c r="H96" s="8" t="s">
        <v>18</v>
      </c>
      <c r="I96" s="9" t="s">
        <v>71</v>
      </c>
      <c r="K96" s="61" t="s">
        <v>306</v>
      </c>
      <c r="L96" s="61" t="s">
        <v>305</v>
      </c>
      <c r="M96" s="61" t="s">
        <v>274</v>
      </c>
      <c r="N96" s="64" t="s">
        <v>277</v>
      </c>
      <c r="O96" s="71">
        <v>8</v>
      </c>
      <c r="P96" s="62">
        <v>8</v>
      </c>
      <c r="Q96" s="62">
        <v>2</v>
      </c>
      <c r="R96" s="61" t="s">
        <v>198</v>
      </c>
      <c r="S96" s="59" t="s">
        <v>205</v>
      </c>
    </row>
    <row r="97" spans="1:19" x14ac:dyDescent="0.25">
      <c r="A97" s="3" t="s">
        <v>109</v>
      </c>
      <c r="B97" s="4" t="s">
        <v>42</v>
      </c>
      <c r="C97" s="5">
        <v>2</v>
      </c>
      <c r="D97" s="6" t="s">
        <v>110</v>
      </c>
      <c r="E97" s="10" t="s">
        <v>17</v>
      </c>
      <c r="F97" s="10" t="s">
        <v>17</v>
      </c>
      <c r="G97" s="7">
        <v>1</v>
      </c>
      <c r="H97" s="8" t="s">
        <v>18</v>
      </c>
      <c r="I97" s="9" t="s">
        <v>71</v>
      </c>
      <c r="K97" s="54" t="s">
        <v>307</v>
      </c>
      <c r="L97" s="54" t="s">
        <v>305</v>
      </c>
      <c r="M97" s="54" t="s">
        <v>270</v>
      </c>
      <c r="N97" s="57" t="s">
        <v>279</v>
      </c>
      <c r="O97" s="74">
        <v>8</v>
      </c>
      <c r="P97" s="55">
        <v>8</v>
      </c>
      <c r="Q97" s="55">
        <v>1</v>
      </c>
      <c r="R97" s="54" t="s">
        <v>198</v>
      </c>
      <c r="S97" s="59" t="s">
        <v>205</v>
      </c>
    </row>
    <row r="98" spans="1:19" x14ac:dyDescent="0.25">
      <c r="A98" s="30" t="s">
        <v>111</v>
      </c>
      <c r="B98" s="31" t="s">
        <v>112</v>
      </c>
      <c r="C98" s="30" t="s">
        <v>25</v>
      </c>
      <c r="D98" s="33" t="s">
        <v>113</v>
      </c>
      <c r="E98" s="32">
        <v>36</v>
      </c>
      <c r="F98" s="43">
        <v>36</v>
      </c>
      <c r="G98" s="35">
        <v>80</v>
      </c>
      <c r="H98" s="36" t="s">
        <v>27</v>
      </c>
      <c r="I98" s="18"/>
      <c r="K98" s="61" t="s">
        <v>308</v>
      </c>
      <c r="L98" s="61" t="s">
        <v>305</v>
      </c>
      <c r="M98" s="61" t="s">
        <v>293</v>
      </c>
      <c r="N98" s="64" t="s">
        <v>271</v>
      </c>
      <c r="O98" s="62">
        <v>10</v>
      </c>
      <c r="P98" s="62">
        <v>10</v>
      </c>
      <c r="Q98" s="62">
        <v>125</v>
      </c>
      <c r="R98" s="61" t="s">
        <v>198</v>
      </c>
      <c r="S98" s="59" t="s">
        <v>205</v>
      </c>
    </row>
    <row r="99" spans="1:19" x14ac:dyDescent="0.25">
      <c r="A99" s="3" t="s">
        <v>114</v>
      </c>
      <c r="B99" s="4" t="s">
        <v>115</v>
      </c>
      <c r="C99" s="5">
        <v>2</v>
      </c>
      <c r="D99" s="6" t="s">
        <v>16</v>
      </c>
      <c r="E99" s="10" t="s">
        <v>17</v>
      </c>
      <c r="F99" s="10" t="s">
        <v>17</v>
      </c>
      <c r="G99" s="7">
        <v>6</v>
      </c>
      <c r="H99" s="8" t="s">
        <v>18</v>
      </c>
      <c r="I99" s="9"/>
      <c r="K99" s="54" t="s">
        <v>309</v>
      </c>
      <c r="L99" s="54" t="s">
        <v>305</v>
      </c>
      <c r="M99" s="54" t="s">
        <v>270</v>
      </c>
      <c r="N99" s="57" t="s">
        <v>271</v>
      </c>
      <c r="O99" s="55">
        <v>12</v>
      </c>
      <c r="P99" s="55">
        <v>12</v>
      </c>
      <c r="Q99" s="55">
        <v>45</v>
      </c>
      <c r="R99" s="54" t="s">
        <v>198</v>
      </c>
      <c r="S99" s="59" t="s">
        <v>205</v>
      </c>
    </row>
    <row r="100" spans="1:19" x14ac:dyDescent="0.25">
      <c r="A100" s="3" t="s">
        <v>114</v>
      </c>
      <c r="B100" s="4" t="s">
        <v>115</v>
      </c>
      <c r="C100" s="5">
        <v>2</v>
      </c>
      <c r="D100" s="6" t="s">
        <v>116</v>
      </c>
      <c r="E100" s="10" t="s">
        <v>17</v>
      </c>
      <c r="F100" s="10" t="s">
        <v>17</v>
      </c>
      <c r="G100" s="7">
        <v>2</v>
      </c>
      <c r="H100" s="8" t="s">
        <v>18</v>
      </c>
      <c r="I100" s="9"/>
      <c r="K100" s="54" t="s">
        <v>310</v>
      </c>
      <c r="L100" s="54" t="s">
        <v>305</v>
      </c>
      <c r="M100" s="56" t="s">
        <v>293</v>
      </c>
      <c r="N100" s="57" t="s">
        <v>275</v>
      </c>
      <c r="O100" s="55">
        <v>30</v>
      </c>
      <c r="P100" s="55">
        <v>30</v>
      </c>
      <c r="Q100" s="55">
        <v>8</v>
      </c>
      <c r="R100" s="54" t="s">
        <v>276</v>
      </c>
      <c r="S100" s="59" t="s">
        <v>205</v>
      </c>
    </row>
    <row r="101" spans="1:19" x14ac:dyDescent="0.25">
      <c r="A101" s="3" t="s">
        <v>114</v>
      </c>
      <c r="B101" s="4" t="s">
        <v>115</v>
      </c>
      <c r="C101" s="5">
        <v>2</v>
      </c>
      <c r="D101" s="6" t="s">
        <v>61</v>
      </c>
      <c r="E101" s="5">
        <v>48</v>
      </c>
      <c r="F101" s="19">
        <v>48</v>
      </c>
      <c r="G101" s="7">
        <v>8</v>
      </c>
      <c r="H101" s="8" t="s">
        <v>15</v>
      </c>
      <c r="I101" s="9"/>
      <c r="K101" s="54" t="s">
        <v>310</v>
      </c>
      <c r="L101" s="54" t="s">
        <v>305</v>
      </c>
      <c r="M101" s="56" t="s">
        <v>293</v>
      </c>
      <c r="N101" s="57" t="s">
        <v>277</v>
      </c>
      <c r="O101" s="55">
        <v>30</v>
      </c>
      <c r="P101" s="55">
        <v>30</v>
      </c>
      <c r="Q101" s="55">
        <v>2</v>
      </c>
      <c r="R101" s="54" t="s">
        <v>198</v>
      </c>
      <c r="S101" s="59" t="s">
        <v>205</v>
      </c>
    </row>
    <row r="102" spans="1:19" x14ac:dyDescent="0.25">
      <c r="A102" s="30" t="s">
        <v>117</v>
      </c>
      <c r="B102" s="31" t="s">
        <v>115</v>
      </c>
      <c r="C102" s="32">
        <v>4</v>
      </c>
      <c r="D102" s="33" t="s">
        <v>118</v>
      </c>
      <c r="E102" s="32">
        <v>10</v>
      </c>
      <c r="F102" s="32">
        <v>10</v>
      </c>
      <c r="G102" s="35">
        <v>1</v>
      </c>
      <c r="H102" s="36" t="s">
        <v>15</v>
      </c>
      <c r="I102" s="18"/>
      <c r="K102" s="61" t="s">
        <v>311</v>
      </c>
      <c r="L102" s="61" t="s">
        <v>312</v>
      </c>
      <c r="M102" s="61" t="s">
        <v>274</v>
      </c>
      <c r="N102" s="64" t="s">
        <v>275</v>
      </c>
      <c r="O102" s="69">
        <v>12</v>
      </c>
      <c r="P102" s="62">
        <v>12</v>
      </c>
      <c r="Q102" s="62">
        <v>1</v>
      </c>
      <c r="R102" s="61" t="s">
        <v>276</v>
      </c>
      <c r="S102" s="59" t="s">
        <v>205</v>
      </c>
    </row>
    <row r="103" spans="1:19" x14ac:dyDescent="0.25">
      <c r="A103" s="3" t="s">
        <v>119</v>
      </c>
      <c r="B103" s="4" t="s">
        <v>115</v>
      </c>
      <c r="C103" s="5">
        <v>5</v>
      </c>
      <c r="D103" s="6" t="s">
        <v>120</v>
      </c>
      <c r="E103" s="3" t="s">
        <v>121</v>
      </c>
      <c r="F103" s="3" t="s">
        <v>121</v>
      </c>
      <c r="G103" s="7">
        <v>25</v>
      </c>
      <c r="H103" s="8" t="s">
        <v>27</v>
      </c>
      <c r="I103" s="9"/>
      <c r="K103" s="61" t="s">
        <v>311</v>
      </c>
      <c r="L103" s="61" t="s">
        <v>312</v>
      </c>
      <c r="M103" s="61" t="s">
        <v>274</v>
      </c>
      <c r="N103" s="64" t="s">
        <v>277</v>
      </c>
      <c r="O103" s="69">
        <v>12</v>
      </c>
      <c r="P103" s="62">
        <v>12</v>
      </c>
      <c r="Q103" s="62">
        <v>2</v>
      </c>
      <c r="R103" s="61" t="s">
        <v>198</v>
      </c>
      <c r="S103" s="59" t="s">
        <v>205</v>
      </c>
    </row>
    <row r="104" spans="1:19" x14ac:dyDescent="0.25">
      <c r="A104" s="3" t="s">
        <v>119</v>
      </c>
      <c r="B104" s="4" t="s">
        <v>115</v>
      </c>
      <c r="C104" s="5">
        <v>5</v>
      </c>
      <c r="D104" s="6" t="s">
        <v>101</v>
      </c>
      <c r="E104" s="10" t="s">
        <v>17</v>
      </c>
      <c r="F104" s="10" t="s">
        <v>17</v>
      </c>
      <c r="G104" s="7">
        <v>27</v>
      </c>
      <c r="H104" s="8" t="s">
        <v>38</v>
      </c>
      <c r="I104" s="9"/>
      <c r="K104" s="54" t="s">
        <v>313</v>
      </c>
      <c r="L104" s="54" t="s">
        <v>314</v>
      </c>
      <c r="M104" s="56" t="s">
        <v>293</v>
      </c>
      <c r="N104" s="57" t="s">
        <v>315</v>
      </c>
      <c r="O104" s="55">
        <v>36</v>
      </c>
      <c r="P104" s="55">
        <v>36</v>
      </c>
      <c r="Q104" s="55">
        <v>1</v>
      </c>
      <c r="R104" s="54" t="s">
        <v>276</v>
      </c>
      <c r="S104" s="60"/>
    </row>
    <row r="105" spans="1:19" x14ac:dyDescent="0.25">
      <c r="A105" s="30" t="s">
        <v>122</v>
      </c>
      <c r="B105" s="31" t="s">
        <v>112</v>
      </c>
      <c r="C105" s="30" t="s">
        <v>25</v>
      </c>
      <c r="D105" s="33" t="s">
        <v>106</v>
      </c>
      <c r="E105" s="32">
        <v>36</v>
      </c>
      <c r="F105" s="43">
        <v>36</v>
      </c>
      <c r="G105" s="35">
        <v>140</v>
      </c>
      <c r="H105" s="36" t="s">
        <v>27</v>
      </c>
      <c r="I105" s="18"/>
      <c r="K105" s="54" t="s">
        <v>316</v>
      </c>
      <c r="L105" s="54" t="s">
        <v>317</v>
      </c>
      <c r="M105" s="56" t="s">
        <v>270</v>
      </c>
      <c r="N105" s="57" t="s">
        <v>318</v>
      </c>
      <c r="O105" s="54" t="s">
        <v>285</v>
      </c>
      <c r="P105" s="54" t="s">
        <v>285</v>
      </c>
      <c r="Q105" s="55">
        <v>1</v>
      </c>
      <c r="R105" s="54" t="s">
        <v>198</v>
      </c>
      <c r="S105" s="60"/>
    </row>
    <row r="106" spans="1:19" x14ac:dyDescent="0.25">
      <c r="A106" s="30" t="s">
        <v>122</v>
      </c>
      <c r="B106" s="31" t="s">
        <v>112</v>
      </c>
      <c r="C106" s="30" t="s">
        <v>25</v>
      </c>
      <c r="D106" s="33" t="s">
        <v>101</v>
      </c>
      <c r="E106" s="34" t="s">
        <v>17</v>
      </c>
      <c r="F106" s="34" t="s">
        <v>17</v>
      </c>
      <c r="G106" s="35">
        <v>212</v>
      </c>
      <c r="H106" s="36" t="s">
        <v>38</v>
      </c>
      <c r="I106" s="18"/>
      <c r="K106" s="61" t="s">
        <v>319</v>
      </c>
      <c r="L106" s="61" t="s">
        <v>317</v>
      </c>
      <c r="M106" s="63" t="s">
        <v>270</v>
      </c>
      <c r="N106" s="64" t="s">
        <v>318</v>
      </c>
      <c r="O106" s="61" t="s">
        <v>285</v>
      </c>
      <c r="P106" s="61" t="s">
        <v>285</v>
      </c>
      <c r="Q106" s="62">
        <v>1</v>
      </c>
      <c r="R106" s="61" t="s">
        <v>198</v>
      </c>
      <c r="S106" s="67"/>
    </row>
    <row r="107" spans="1:19" x14ac:dyDescent="0.25">
      <c r="A107" s="30" t="s">
        <v>122</v>
      </c>
      <c r="B107" s="31" t="s">
        <v>112</v>
      </c>
      <c r="C107" s="30" t="s">
        <v>25</v>
      </c>
      <c r="D107" s="33" t="s">
        <v>39</v>
      </c>
      <c r="E107" s="34" t="s">
        <v>17</v>
      </c>
      <c r="F107" s="34" t="s">
        <v>17</v>
      </c>
      <c r="G107" s="35">
        <v>348</v>
      </c>
      <c r="H107" s="36" t="s">
        <v>15</v>
      </c>
      <c r="I107" s="18"/>
      <c r="K107" s="54" t="s">
        <v>320</v>
      </c>
      <c r="L107" s="54" t="s">
        <v>317</v>
      </c>
      <c r="M107" s="56" t="s">
        <v>270</v>
      </c>
      <c r="N107" s="57" t="s">
        <v>321</v>
      </c>
      <c r="O107" s="54" t="s">
        <v>285</v>
      </c>
      <c r="P107" s="54" t="s">
        <v>285</v>
      </c>
      <c r="Q107" s="55">
        <v>1</v>
      </c>
      <c r="R107" s="54" t="s">
        <v>198</v>
      </c>
      <c r="S107" s="60"/>
    </row>
    <row r="108" spans="1:19" x14ac:dyDescent="0.25">
      <c r="A108" s="30" t="s">
        <v>122</v>
      </c>
      <c r="B108" s="31" t="s">
        <v>112</v>
      </c>
      <c r="C108" s="30" t="s">
        <v>25</v>
      </c>
      <c r="D108" s="33" t="s">
        <v>123</v>
      </c>
      <c r="E108" s="34" t="s">
        <v>17</v>
      </c>
      <c r="F108" s="34" t="s">
        <v>17</v>
      </c>
      <c r="G108" s="35">
        <v>1</v>
      </c>
      <c r="H108" s="36" t="s">
        <v>15</v>
      </c>
      <c r="I108" s="18"/>
      <c r="K108" s="61" t="s">
        <v>322</v>
      </c>
      <c r="L108" s="61" t="s">
        <v>317</v>
      </c>
      <c r="M108" s="63" t="s">
        <v>270</v>
      </c>
      <c r="N108" s="64" t="s">
        <v>321</v>
      </c>
      <c r="O108" s="61" t="s">
        <v>285</v>
      </c>
      <c r="P108" s="61" t="s">
        <v>285</v>
      </c>
      <c r="Q108" s="62">
        <v>1</v>
      </c>
      <c r="R108" s="61" t="s">
        <v>198</v>
      </c>
      <c r="S108" s="67"/>
    </row>
    <row r="109" spans="1:19" ht="22.5" x14ac:dyDescent="0.25">
      <c r="A109" s="3" t="s">
        <v>124</v>
      </c>
      <c r="B109" s="4" t="s">
        <v>112</v>
      </c>
      <c r="C109" s="3" t="s">
        <v>25</v>
      </c>
      <c r="D109" s="6" t="s">
        <v>113</v>
      </c>
      <c r="E109" s="5">
        <v>36</v>
      </c>
      <c r="F109" s="19">
        <v>36</v>
      </c>
      <c r="G109" s="7">
        <v>345</v>
      </c>
      <c r="H109" s="8" t="s">
        <v>27</v>
      </c>
      <c r="I109" s="9"/>
      <c r="K109" s="76" t="s">
        <v>323</v>
      </c>
      <c r="L109" s="76" t="s">
        <v>317</v>
      </c>
      <c r="M109" s="77" t="s">
        <v>270</v>
      </c>
      <c r="N109" s="78" t="s">
        <v>324</v>
      </c>
      <c r="O109" s="76" t="s">
        <v>285</v>
      </c>
      <c r="P109" s="76" t="s">
        <v>285</v>
      </c>
      <c r="Q109" s="79">
        <v>1</v>
      </c>
      <c r="R109" s="76" t="s">
        <v>198</v>
      </c>
      <c r="S109" s="60"/>
    </row>
    <row r="110" spans="1:19" x14ac:dyDescent="0.25">
      <c r="A110" s="3" t="s">
        <v>124</v>
      </c>
      <c r="B110" s="4" t="s">
        <v>112</v>
      </c>
      <c r="C110" s="3" t="s">
        <v>25</v>
      </c>
      <c r="D110" s="6" t="s">
        <v>37</v>
      </c>
      <c r="E110" s="10" t="s">
        <v>17</v>
      </c>
      <c r="F110" s="10" t="s">
        <v>17</v>
      </c>
      <c r="G110" s="7">
        <v>410</v>
      </c>
      <c r="H110" s="8" t="s">
        <v>38</v>
      </c>
      <c r="I110" s="9"/>
      <c r="K110" s="54" t="s">
        <v>325</v>
      </c>
      <c r="L110" s="54" t="s">
        <v>317</v>
      </c>
      <c r="M110" s="54" t="s">
        <v>270</v>
      </c>
      <c r="N110" s="57" t="s">
        <v>271</v>
      </c>
      <c r="O110" s="70">
        <v>18</v>
      </c>
      <c r="P110" s="55">
        <v>18</v>
      </c>
      <c r="Q110" s="55">
        <v>225</v>
      </c>
      <c r="R110" s="54" t="s">
        <v>186</v>
      </c>
      <c r="S110" s="60"/>
    </row>
    <row r="111" spans="1:19" x14ac:dyDescent="0.25">
      <c r="A111" s="3" t="s">
        <v>124</v>
      </c>
      <c r="B111" s="4" t="s">
        <v>112</v>
      </c>
      <c r="C111" s="3" t="s">
        <v>25</v>
      </c>
      <c r="D111" s="6" t="s">
        <v>39</v>
      </c>
      <c r="E111" s="10" t="s">
        <v>17</v>
      </c>
      <c r="F111" s="10" t="s">
        <v>17</v>
      </c>
      <c r="G111" s="7">
        <v>670</v>
      </c>
      <c r="H111" s="8" t="s">
        <v>15</v>
      </c>
      <c r="I111" s="9"/>
      <c r="K111" s="61" t="s">
        <v>326</v>
      </c>
      <c r="L111" s="61" t="s">
        <v>317</v>
      </c>
      <c r="M111" s="61" t="s">
        <v>274</v>
      </c>
      <c r="N111" s="64" t="s">
        <v>275</v>
      </c>
      <c r="O111" s="61" t="s">
        <v>285</v>
      </c>
      <c r="P111" s="61" t="s">
        <v>285</v>
      </c>
      <c r="Q111" s="62">
        <v>1</v>
      </c>
      <c r="R111" s="61" t="s">
        <v>276</v>
      </c>
      <c r="S111" s="67" t="s">
        <v>205</v>
      </c>
    </row>
    <row r="112" spans="1:19" x14ac:dyDescent="0.25">
      <c r="A112" s="30" t="s">
        <v>125</v>
      </c>
      <c r="B112" s="31" t="s">
        <v>115</v>
      </c>
      <c r="C112" s="32">
        <v>2</v>
      </c>
      <c r="D112" s="33" t="s">
        <v>16</v>
      </c>
      <c r="E112" s="34" t="s">
        <v>17</v>
      </c>
      <c r="F112" s="34" t="s">
        <v>17</v>
      </c>
      <c r="G112" s="35">
        <v>2</v>
      </c>
      <c r="H112" s="36" t="s">
        <v>18</v>
      </c>
      <c r="I112" s="18"/>
      <c r="K112" s="61" t="s">
        <v>326</v>
      </c>
      <c r="L112" s="61" t="s">
        <v>317</v>
      </c>
      <c r="M112" s="61" t="s">
        <v>274</v>
      </c>
      <c r="N112" s="64" t="s">
        <v>277</v>
      </c>
      <c r="O112" s="61" t="s">
        <v>285</v>
      </c>
      <c r="P112" s="61" t="s">
        <v>285</v>
      </c>
      <c r="Q112" s="62">
        <v>2</v>
      </c>
      <c r="R112" s="61" t="s">
        <v>198</v>
      </c>
      <c r="S112" s="67" t="s">
        <v>205</v>
      </c>
    </row>
    <row r="113" spans="1:19" x14ac:dyDescent="0.25">
      <c r="A113" s="30" t="s">
        <v>125</v>
      </c>
      <c r="B113" s="31" t="s">
        <v>115</v>
      </c>
      <c r="C113" s="32">
        <v>2</v>
      </c>
      <c r="D113" s="33" t="s">
        <v>126</v>
      </c>
      <c r="E113" s="34" t="s">
        <v>17</v>
      </c>
      <c r="F113" s="34" t="s">
        <v>17</v>
      </c>
      <c r="G113" s="35">
        <v>1</v>
      </c>
      <c r="H113" s="36" t="s">
        <v>18</v>
      </c>
      <c r="I113" s="18"/>
      <c r="K113" s="54" t="s">
        <v>327</v>
      </c>
      <c r="L113" s="54" t="s">
        <v>317</v>
      </c>
      <c r="M113" s="54" t="s">
        <v>270</v>
      </c>
      <c r="N113" s="57" t="s">
        <v>271</v>
      </c>
      <c r="O113" s="55">
        <v>42</v>
      </c>
      <c r="P113" s="55">
        <v>42</v>
      </c>
      <c r="Q113" s="55">
        <v>240</v>
      </c>
      <c r="R113" s="54" t="s">
        <v>186</v>
      </c>
      <c r="S113" s="60"/>
    </row>
    <row r="114" spans="1:19" x14ac:dyDescent="0.25">
      <c r="A114" s="3" t="s">
        <v>127</v>
      </c>
      <c r="B114" s="4" t="s">
        <v>13</v>
      </c>
      <c r="C114" s="5">
        <v>5</v>
      </c>
      <c r="D114" s="6" t="s">
        <v>51</v>
      </c>
      <c r="E114" s="5">
        <v>24</v>
      </c>
      <c r="F114" s="5">
        <v>24</v>
      </c>
      <c r="G114" s="7">
        <v>20</v>
      </c>
      <c r="H114" s="8" t="s">
        <v>18</v>
      </c>
      <c r="I114" s="9"/>
      <c r="K114" s="54" t="s">
        <v>328</v>
      </c>
      <c r="L114" s="54" t="s">
        <v>329</v>
      </c>
      <c r="M114" s="54" t="s">
        <v>270</v>
      </c>
      <c r="N114" s="57" t="s">
        <v>275</v>
      </c>
      <c r="O114" s="70">
        <v>18</v>
      </c>
      <c r="P114" s="55">
        <v>18</v>
      </c>
      <c r="Q114" s="55">
        <v>11</v>
      </c>
      <c r="R114" s="54" t="s">
        <v>276</v>
      </c>
      <c r="S114" s="59" t="s">
        <v>205</v>
      </c>
    </row>
    <row r="115" spans="1:19" x14ac:dyDescent="0.25">
      <c r="A115" s="30" t="s">
        <v>128</v>
      </c>
      <c r="B115" s="31" t="s">
        <v>13</v>
      </c>
      <c r="C115" s="32">
        <v>4</v>
      </c>
      <c r="D115" s="33" t="s">
        <v>16</v>
      </c>
      <c r="E115" s="34" t="s">
        <v>17</v>
      </c>
      <c r="F115" s="34" t="s">
        <v>17</v>
      </c>
      <c r="G115" s="35">
        <v>2</v>
      </c>
      <c r="H115" s="36" t="s">
        <v>18</v>
      </c>
      <c r="I115" s="18"/>
      <c r="K115" s="54" t="s">
        <v>328</v>
      </c>
      <c r="L115" s="54" t="s">
        <v>329</v>
      </c>
      <c r="M115" s="54" t="s">
        <v>270</v>
      </c>
      <c r="N115" s="57" t="s">
        <v>277</v>
      </c>
      <c r="O115" s="70">
        <v>18</v>
      </c>
      <c r="P115" s="55">
        <v>18</v>
      </c>
      <c r="Q115" s="55">
        <v>2</v>
      </c>
      <c r="R115" s="54" t="s">
        <v>198</v>
      </c>
      <c r="S115" s="59" t="s">
        <v>205</v>
      </c>
    </row>
    <row r="116" spans="1:19" x14ac:dyDescent="0.25">
      <c r="A116" s="30" t="s">
        <v>128</v>
      </c>
      <c r="B116" s="31" t="s">
        <v>13</v>
      </c>
      <c r="C116" s="32">
        <v>4</v>
      </c>
      <c r="D116" s="33" t="s">
        <v>129</v>
      </c>
      <c r="E116" s="34" t="s">
        <v>17</v>
      </c>
      <c r="F116" s="34" t="s">
        <v>17</v>
      </c>
      <c r="G116" s="35">
        <v>1</v>
      </c>
      <c r="H116" s="36" t="s">
        <v>18</v>
      </c>
      <c r="I116" s="18"/>
      <c r="K116" s="61" t="s">
        <v>330</v>
      </c>
      <c r="L116" s="61" t="s">
        <v>329</v>
      </c>
      <c r="M116" s="61" t="s">
        <v>293</v>
      </c>
      <c r="N116" s="64" t="s">
        <v>275</v>
      </c>
      <c r="O116" s="69">
        <v>18</v>
      </c>
      <c r="P116" s="62">
        <v>18</v>
      </c>
      <c r="Q116" s="62">
        <v>4</v>
      </c>
      <c r="R116" s="61" t="s">
        <v>276</v>
      </c>
      <c r="S116" s="59" t="s">
        <v>205</v>
      </c>
    </row>
    <row r="117" spans="1:19" x14ac:dyDescent="0.25">
      <c r="A117" s="3" t="s">
        <v>130</v>
      </c>
      <c r="B117" s="4" t="s">
        <v>13</v>
      </c>
      <c r="C117" s="5">
        <v>5</v>
      </c>
      <c r="D117" s="6" t="s">
        <v>51</v>
      </c>
      <c r="E117" s="5">
        <v>24</v>
      </c>
      <c r="F117" s="5">
        <v>24</v>
      </c>
      <c r="G117" s="7">
        <v>21</v>
      </c>
      <c r="H117" s="8" t="s">
        <v>18</v>
      </c>
      <c r="I117" s="9"/>
      <c r="K117" s="61" t="s">
        <v>330</v>
      </c>
      <c r="L117" s="61" t="s">
        <v>329</v>
      </c>
      <c r="M117" s="61" t="s">
        <v>293</v>
      </c>
      <c r="N117" s="64" t="s">
        <v>277</v>
      </c>
      <c r="O117" s="69">
        <v>18</v>
      </c>
      <c r="P117" s="62">
        <v>18</v>
      </c>
      <c r="Q117" s="62">
        <v>2</v>
      </c>
      <c r="R117" s="61" t="s">
        <v>198</v>
      </c>
      <c r="S117" s="59" t="s">
        <v>205</v>
      </c>
    </row>
    <row r="118" spans="1:19" x14ac:dyDescent="0.25">
      <c r="A118" s="30" t="s">
        <v>131</v>
      </c>
      <c r="B118" s="31" t="s">
        <v>13</v>
      </c>
      <c r="C118" s="32">
        <v>4</v>
      </c>
      <c r="D118" s="33" t="s">
        <v>16</v>
      </c>
      <c r="E118" s="34" t="s">
        <v>17</v>
      </c>
      <c r="F118" s="34" t="s">
        <v>17</v>
      </c>
      <c r="G118" s="35">
        <v>7</v>
      </c>
      <c r="H118" s="36" t="s">
        <v>18</v>
      </c>
      <c r="I118" s="18"/>
      <c r="K118" s="54" t="s">
        <v>331</v>
      </c>
      <c r="L118" s="54" t="s">
        <v>329</v>
      </c>
      <c r="M118" s="54" t="s">
        <v>270</v>
      </c>
      <c r="N118" s="57" t="s">
        <v>271</v>
      </c>
      <c r="O118" s="55">
        <v>18</v>
      </c>
      <c r="P118" s="55">
        <v>18</v>
      </c>
      <c r="Q118" s="55">
        <v>100</v>
      </c>
      <c r="R118" s="54" t="s">
        <v>186</v>
      </c>
      <c r="S118" s="59" t="s">
        <v>205</v>
      </c>
    </row>
    <row r="119" spans="1:19" x14ac:dyDescent="0.25">
      <c r="A119" s="30" t="s">
        <v>131</v>
      </c>
      <c r="B119" s="31" t="s">
        <v>13</v>
      </c>
      <c r="C119" s="32">
        <v>4</v>
      </c>
      <c r="D119" s="33" t="s">
        <v>132</v>
      </c>
      <c r="E119" s="34" t="s">
        <v>17</v>
      </c>
      <c r="F119" s="34" t="s">
        <v>17</v>
      </c>
      <c r="G119" s="35">
        <v>1</v>
      </c>
      <c r="H119" s="36" t="s">
        <v>18</v>
      </c>
      <c r="I119" s="18"/>
      <c r="K119" s="61" t="s">
        <v>332</v>
      </c>
      <c r="L119" s="61" t="s">
        <v>329</v>
      </c>
      <c r="M119" s="61" t="s">
        <v>293</v>
      </c>
      <c r="N119" s="64" t="s">
        <v>271</v>
      </c>
      <c r="O119" s="62">
        <v>18</v>
      </c>
      <c r="P119" s="62">
        <v>18</v>
      </c>
      <c r="Q119" s="62">
        <v>50</v>
      </c>
      <c r="R119" s="61" t="s">
        <v>186</v>
      </c>
      <c r="S119" s="59" t="s">
        <v>205</v>
      </c>
    </row>
    <row r="120" spans="1:19" x14ac:dyDescent="0.25">
      <c r="A120" s="3" t="s">
        <v>133</v>
      </c>
      <c r="B120" s="4" t="s">
        <v>13</v>
      </c>
      <c r="C120" s="3" t="s">
        <v>25</v>
      </c>
      <c r="D120" s="6" t="s">
        <v>51</v>
      </c>
      <c r="E120" s="5">
        <v>8</v>
      </c>
      <c r="F120" s="5">
        <v>8</v>
      </c>
      <c r="G120" s="7">
        <v>2</v>
      </c>
      <c r="H120" s="8" t="s">
        <v>18</v>
      </c>
      <c r="I120" s="9"/>
      <c r="K120" s="54" t="s">
        <v>333</v>
      </c>
      <c r="L120" s="54" t="s">
        <v>329</v>
      </c>
      <c r="M120" s="54" t="s">
        <v>270</v>
      </c>
      <c r="N120" s="57" t="s">
        <v>271</v>
      </c>
      <c r="O120" s="55">
        <v>36</v>
      </c>
      <c r="P120" s="55">
        <v>36</v>
      </c>
      <c r="Q120" s="55">
        <v>187</v>
      </c>
      <c r="R120" s="54" t="s">
        <v>186</v>
      </c>
      <c r="S120" s="59" t="s">
        <v>205</v>
      </c>
    </row>
    <row r="121" spans="1:19" x14ac:dyDescent="0.25">
      <c r="A121" s="3" t="s">
        <v>133</v>
      </c>
      <c r="B121" s="4" t="s">
        <v>13</v>
      </c>
      <c r="C121" s="3" t="s">
        <v>25</v>
      </c>
      <c r="D121" s="6" t="s">
        <v>23</v>
      </c>
      <c r="E121" s="5">
        <v>8</v>
      </c>
      <c r="F121" s="5">
        <v>8</v>
      </c>
      <c r="G121" s="7">
        <v>1</v>
      </c>
      <c r="H121" s="8" t="s">
        <v>15</v>
      </c>
      <c r="I121" s="9"/>
      <c r="K121" s="61" t="s">
        <v>334</v>
      </c>
      <c r="L121" s="61" t="s">
        <v>329</v>
      </c>
      <c r="M121" s="61" t="s">
        <v>270</v>
      </c>
      <c r="N121" s="64" t="s">
        <v>271</v>
      </c>
      <c r="O121" s="62">
        <v>24</v>
      </c>
      <c r="P121" s="62">
        <v>24</v>
      </c>
      <c r="Q121" s="62">
        <v>240</v>
      </c>
      <c r="R121" s="61" t="s">
        <v>186</v>
      </c>
      <c r="S121" s="59" t="s">
        <v>205</v>
      </c>
    </row>
    <row r="122" spans="1:19" x14ac:dyDescent="0.25">
      <c r="A122" s="30" t="s">
        <v>134</v>
      </c>
      <c r="B122" s="31" t="s">
        <v>112</v>
      </c>
      <c r="C122" s="32">
        <v>2</v>
      </c>
      <c r="D122" s="33" t="s">
        <v>16</v>
      </c>
      <c r="E122" s="34" t="s">
        <v>17</v>
      </c>
      <c r="F122" s="34" t="s">
        <v>17</v>
      </c>
      <c r="G122" s="35">
        <v>2</v>
      </c>
      <c r="H122" s="36" t="s">
        <v>18</v>
      </c>
      <c r="I122" s="18"/>
      <c r="K122" s="61" t="s">
        <v>335</v>
      </c>
      <c r="L122" s="61" t="s">
        <v>336</v>
      </c>
      <c r="M122" s="61" t="s">
        <v>274</v>
      </c>
      <c r="N122" s="64" t="s">
        <v>275</v>
      </c>
      <c r="O122" s="69">
        <v>18</v>
      </c>
      <c r="P122" s="62">
        <v>18</v>
      </c>
      <c r="Q122" s="62">
        <v>5</v>
      </c>
      <c r="R122" s="61" t="s">
        <v>276</v>
      </c>
      <c r="S122" s="59" t="s">
        <v>205</v>
      </c>
    </row>
    <row r="123" spans="1:19" x14ac:dyDescent="0.25">
      <c r="A123" s="30" t="s">
        <v>134</v>
      </c>
      <c r="B123" s="31" t="s">
        <v>112</v>
      </c>
      <c r="C123" s="32">
        <v>2</v>
      </c>
      <c r="D123" s="33" t="s">
        <v>135</v>
      </c>
      <c r="E123" s="34" t="s">
        <v>17</v>
      </c>
      <c r="F123" s="34" t="s">
        <v>17</v>
      </c>
      <c r="G123" s="35">
        <v>1</v>
      </c>
      <c r="H123" s="36" t="s">
        <v>18</v>
      </c>
      <c r="I123" s="18"/>
      <c r="K123" s="61" t="s">
        <v>335</v>
      </c>
      <c r="L123" s="61" t="s">
        <v>336</v>
      </c>
      <c r="M123" s="61" t="s">
        <v>274</v>
      </c>
      <c r="N123" s="64" t="s">
        <v>277</v>
      </c>
      <c r="O123" s="69">
        <v>18</v>
      </c>
      <c r="P123" s="62">
        <v>18</v>
      </c>
      <c r="Q123" s="62">
        <v>2</v>
      </c>
      <c r="R123" s="61" t="s">
        <v>198</v>
      </c>
      <c r="S123" s="59" t="s">
        <v>205</v>
      </c>
    </row>
    <row r="124" spans="1:19" x14ac:dyDescent="0.25">
      <c r="A124" s="3" t="s">
        <v>136</v>
      </c>
      <c r="B124" s="4" t="s">
        <v>115</v>
      </c>
      <c r="C124" s="3" t="s">
        <v>25</v>
      </c>
      <c r="D124" s="6" t="s">
        <v>51</v>
      </c>
      <c r="E124" s="3" t="s">
        <v>121</v>
      </c>
      <c r="F124" s="3" t="s">
        <v>121</v>
      </c>
      <c r="G124" s="7">
        <v>1</v>
      </c>
      <c r="H124" s="8" t="s">
        <v>18</v>
      </c>
      <c r="I124" s="9"/>
      <c r="K124" s="61" t="s">
        <v>337</v>
      </c>
      <c r="L124" s="61" t="s">
        <v>336</v>
      </c>
      <c r="M124" s="61" t="s">
        <v>274</v>
      </c>
      <c r="N124" s="64" t="s">
        <v>275</v>
      </c>
      <c r="O124" s="61" t="s">
        <v>285</v>
      </c>
      <c r="P124" s="61" t="s">
        <v>285</v>
      </c>
      <c r="Q124" s="62">
        <v>2</v>
      </c>
      <c r="R124" s="81" t="s">
        <v>276</v>
      </c>
      <c r="S124" s="59" t="s">
        <v>205</v>
      </c>
    </row>
    <row r="125" spans="1:19" x14ac:dyDescent="0.25">
      <c r="A125" s="3" t="s">
        <v>136</v>
      </c>
      <c r="B125" s="4" t="s">
        <v>115</v>
      </c>
      <c r="C125" s="3" t="s">
        <v>25</v>
      </c>
      <c r="D125" s="6" t="s">
        <v>23</v>
      </c>
      <c r="E125" s="3" t="s">
        <v>121</v>
      </c>
      <c r="F125" s="3" t="s">
        <v>121</v>
      </c>
      <c r="G125" s="7">
        <v>1</v>
      </c>
      <c r="H125" s="8" t="s">
        <v>15</v>
      </c>
      <c r="I125" s="9"/>
      <c r="K125" s="61" t="s">
        <v>337</v>
      </c>
      <c r="L125" s="61" t="s">
        <v>336</v>
      </c>
      <c r="M125" s="61" t="s">
        <v>274</v>
      </c>
      <c r="N125" s="64" t="s">
        <v>277</v>
      </c>
      <c r="O125" s="61" t="s">
        <v>285</v>
      </c>
      <c r="P125" s="61" t="s">
        <v>285</v>
      </c>
      <c r="Q125" s="62">
        <v>2</v>
      </c>
      <c r="R125" s="81" t="s">
        <v>198</v>
      </c>
      <c r="S125" s="59" t="s">
        <v>205</v>
      </c>
    </row>
    <row r="126" spans="1:19" x14ac:dyDescent="0.25">
      <c r="A126" s="3" t="s">
        <v>136</v>
      </c>
      <c r="B126" s="4" t="s">
        <v>115</v>
      </c>
      <c r="C126" s="3" t="s">
        <v>67</v>
      </c>
      <c r="D126" s="6" t="s">
        <v>16</v>
      </c>
      <c r="E126" s="10" t="s">
        <v>17</v>
      </c>
      <c r="F126" s="10" t="s">
        <v>17</v>
      </c>
      <c r="G126" s="7">
        <v>2</v>
      </c>
      <c r="H126" s="8" t="s">
        <v>18</v>
      </c>
      <c r="I126" s="9"/>
      <c r="K126" s="54" t="s">
        <v>338</v>
      </c>
      <c r="L126" s="54" t="s">
        <v>336</v>
      </c>
      <c r="M126" s="54" t="s">
        <v>293</v>
      </c>
      <c r="N126" s="57" t="s">
        <v>279</v>
      </c>
      <c r="O126" s="70">
        <v>15</v>
      </c>
      <c r="P126" s="55">
        <v>15</v>
      </c>
      <c r="Q126" s="55">
        <v>1</v>
      </c>
      <c r="R126" s="54" t="s">
        <v>198</v>
      </c>
      <c r="S126" s="59" t="s">
        <v>205</v>
      </c>
    </row>
    <row r="127" spans="1:19" x14ac:dyDescent="0.25">
      <c r="A127" s="3" t="s">
        <v>136</v>
      </c>
      <c r="B127" s="4" t="s">
        <v>115</v>
      </c>
      <c r="C127" s="3" t="s">
        <v>67</v>
      </c>
      <c r="D127" s="6" t="s">
        <v>137</v>
      </c>
      <c r="E127" s="10" t="s">
        <v>17</v>
      </c>
      <c r="F127" s="10" t="s">
        <v>17</v>
      </c>
      <c r="G127" s="7">
        <v>1</v>
      </c>
      <c r="H127" s="8" t="s">
        <v>18</v>
      </c>
      <c r="I127" s="9"/>
      <c r="K127" s="61" t="s">
        <v>339</v>
      </c>
      <c r="L127" s="61" t="s">
        <v>336</v>
      </c>
      <c r="M127" s="61" t="s">
        <v>274</v>
      </c>
      <c r="N127" s="64" t="s">
        <v>275</v>
      </c>
      <c r="O127" s="69">
        <v>18</v>
      </c>
      <c r="P127" s="62">
        <v>18</v>
      </c>
      <c r="Q127" s="62">
        <v>8</v>
      </c>
      <c r="R127" s="61" t="s">
        <v>276</v>
      </c>
      <c r="S127" s="59" t="s">
        <v>205</v>
      </c>
    </row>
    <row r="128" spans="1:19" x14ac:dyDescent="0.25">
      <c r="A128" s="49" t="s">
        <v>138</v>
      </c>
      <c r="B128" s="16" t="s">
        <v>73</v>
      </c>
      <c r="C128" s="14">
        <v>3</v>
      </c>
      <c r="D128" s="13" t="s">
        <v>139</v>
      </c>
      <c r="E128" s="20" t="s">
        <v>17</v>
      </c>
      <c r="F128" s="20" t="s">
        <v>17</v>
      </c>
      <c r="G128" s="15">
        <v>3</v>
      </c>
      <c r="H128" s="16" t="s">
        <v>18</v>
      </c>
      <c r="I128" s="18"/>
      <c r="K128" s="61" t="s">
        <v>339</v>
      </c>
      <c r="L128" s="61" t="s">
        <v>336</v>
      </c>
      <c r="M128" s="61" t="s">
        <v>274</v>
      </c>
      <c r="N128" s="64" t="s">
        <v>277</v>
      </c>
      <c r="O128" s="69">
        <v>18</v>
      </c>
      <c r="P128" s="62">
        <v>18</v>
      </c>
      <c r="Q128" s="62">
        <v>2</v>
      </c>
      <c r="R128" s="61" t="s">
        <v>198</v>
      </c>
      <c r="S128" s="59" t="s">
        <v>205</v>
      </c>
    </row>
    <row r="129" spans="1:19" ht="22.5" x14ac:dyDescent="0.25">
      <c r="A129" s="11" t="s">
        <v>140</v>
      </c>
      <c r="B129" s="16" t="s">
        <v>73</v>
      </c>
      <c r="C129" s="11" t="s">
        <v>22</v>
      </c>
      <c r="D129" s="13" t="s">
        <v>61</v>
      </c>
      <c r="E129" s="14">
        <v>36</v>
      </c>
      <c r="F129" s="50">
        <v>36</v>
      </c>
      <c r="G129" s="15">
        <v>6</v>
      </c>
      <c r="H129" s="16" t="s">
        <v>15</v>
      </c>
      <c r="I129" s="18"/>
      <c r="K129" s="82" t="s">
        <v>340</v>
      </c>
      <c r="L129" s="82" t="s">
        <v>341</v>
      </c>
      <c r="M129" s="82" t="s">
        <v>270</v>
      </c>
      <c r="N129" s="83" t="s">
        <v>342</v>
      </c>
      <c r="O129" s="84">
        <v>18</v>
      </c>
      <c r="P129" s="84">
        <v>18</v>
      </c>
      <c r="Q129" s="84">
        <v>100</v>
      </c>
      <c r="R129" s="82" t="s">
        <v>186</v>
      </c>
      <c r="S129" s="59" t="s">
        <v>205</v>
      </c>
    </row>
    <row r="130" spans="1:19" x14ac:dyDescent="0.25">
      <c r="A130" s="11" t="s">
        <v>138</v>
      </c>
      <c r="B130" s="16" t="s">
        <v>73</v>
      </c>
      <c r="C130" s="14">
        <v>3</v>
      </c>
      <c r="D130" s="13" t="s">
        <v>141</v>
      </c>
      <c r="E130" s="20" t="s">
        <v>17</v>
      </c>
      <c r="F130" s="20" t="s">
        <v>17</v>
      </c>
      <c r="G130" s="15">
        <v>1</v>
      </c>
      <c r="H130" s="16" t="s">
        <v>18</v>
      </c>
      <c r="I130" s="18"/>
      <c r="K130" s="61" t="s">
        <v>343</v>
      </c>
      <c r="L130" s="61" t="s">
        <v>341</v>
      </c>
      <c r="M130" s="61" t="s">
        <v>270</v>
      </c>
      <c r="N130" s="64" t="s">
        <v>271</v>
      </c>
      <c r="O130" s="62">
        <v>12</v>
      </c>
      <c r="P130" s="62">
        <v>12</v>
      </c>
      <c r="Q130" s="62">
        <v>136</v>
      </c>
      <c r="R130" s="61" t="s">
        <v>186</v>
      </c>
      <c r="S130" s="59" t="s">
        <v>205</v>
      </c>
    </row>
    <row r="131" spans="1:19" x14ac:dyDescent="0.25">
      <c r="A131" s="30" t="s">
        <v>142</v>
      </c>
      <c r="B131" s="31" t="s">
        <v>112</v>
      </c>
      <c r="C131" s="30" t="s">
        <v>25</v>
      </c>
      <c r="D131" s="33" t="s">
        <v>100</v>
      </c>
      <c r="E131" s="32">
        <v>36</v>
      </c>
      <c r="F131" s="43">
        <v>36</v>
      </c>
      <c r="G131" s="35">
        <v>173</v>
      </c>
      <c r="H131" s="36" t="s">
        <v>27</v>
      </c>
      <c r="I131" s="18"/>
      <c r="K131" s="54" t="s">
        <v>211</v>
      </c>
      <c r="L131" s="54" t="s">
        <v>341</v>
      </c>
      <c r="M131" s="54" t="s">
        <v>293</v>
      </c>
      <c r="N131" s="57" t="s">
        <v>344</v>
      </c>
      <c r="O131" s="55">
        <v>15</v>
      </c>
      <c r="P131" s="55">
        <v>15</v>
      </c>
      <c r="Q131" s="55">
        <v>1</v>
      </c>
      <c r="R131" s="68" t="s">
        <v>198</v>
      </c>
      <c r="S131" s="59" t="s">
        <v>205</v>
      </c>
    </row>
    <row r="132" spans="1:19" x14ac:dyDescent="0.25">
      <c r="A132" s="30" t="s">
        <v>142</v>
      </c>
      <c r="B132" s="31" t="s">
        <v>112</v>
      </c>
      <c r="C132" s="30" t="s">
        <v>25</v>
      </c>
      <c r="D132" s="33" t="s">
        <v>37</v>
      </c>
      <c r="E132" s="34" t="s">
        <v>17</v>
      </c>
      <c r="F132" s="34" t="s">
        <v>17</v>
      </c>
      <c r="G132" s="35">
        <v>265</v>
      </c>
      <c r="H132" s="36" t="s">
        <v>38</v>
      </c>
      <c r="I132" s="18"/>
      <c r="K132" s="61" t="s">
        <v>345</v>
      </c>
      <c r="L132" s="61" t="s">
        <v>346</v>
      </c>
      <c r="M132" s="63" t="s">
        <v>293</v>
      </c>
      <c r="N132" s="64" t="s">
        <v>279</v>
      </c>
      <c r="O132" s="62">
        <v>12</v>
      </c>
      <c r="P132" s="62">
        <v>12</v>
      </c>
      <c r="Q132" s="62">
        <v>1</v>
      </c>
      <c r="R132" s="61" t="s">
        <v>198</v>
      </c>
      <c r="S132" s="67"/>
    </row>
    <row r="133" spans="1:19" x14ac:dyDescent="0.25">
      <c r="A133" s="30" t="s">
        <v>142</v>
      </c>
      <c r="B133" s="31" t="s">
        <v>112</v>
      </c>
      <c r="C133" s="30" t="s">
        <v>25</v>
      </c>
      <c r="D133" s="33" t="s">
        <v>39</v>
      </c>
      <c r="E133" s="34" t="s">
        <v>17</v>
      </c>
      <c r="F133" s="34" t="s">
        <v>17</v>
      </c>
      <c r="G133" s="35">
        <v>434</v>
      </c>
      <c r="H133" s="36" t="s">
        <v>15</v>
      </c>
      <c r="I133" s="18"/>
      <c r="K133" s="54" t="s">
        <v>347</v>
      </c>
      <c r="L133" s="54" t="s">
        <v>346</v>
      </c>
      <c r="M133" s="73" t="s">
        <v>274</v>
      </c>
      <c r="N133" s="57" t="s">
        <v>275</v>
      </c>
      <c r="O133" s="54" t="s">
        <v>348</v>
      </c>
      <c r="P133" s="54" t="s">
        <v>348</v>
      </c>
      <c r="Q133" s="55">
        <v>2</v>
      </c>
      <c r="R133" s="54" t="s">
        <v>276</v>
      </c>
      <c r="S133" s="60"/>
    </row>
    <row r="134" spans="1:19" x14ac:dyDescent="0.25">
      <c r="A134" s="30" t="s">
        <v>142</v>
      </c>
      <c r="B134" s="31" t="s">
        <v>112</v>
      </c>
      <c r="C134" s="30" t="s">
        <v>25</v>
      </c>
      <c r="D134" s="33" t="s">
        <v>102</v>
      </c>
      <c r="E134" s="34" t="s">
        <v>17</v>
      </c>
      <c r="F134" s="34" t="s">
        <v>17</v>
      </c>
      <c r="G134" s="35">
        <v>2</v>
      </c>
      <c r="H134" s="36" t="s">
        <v>15</v>
      </c>
      <c r="I134" s="18"/>
      <c r="K134" s="54" t="s">
        <v>347</v>
      </c>
      <c r="L134" s="54" t="s">
        <v>346</v>
      </c>
      <c r="M134" s="73" t="s">
        <v>274</v>
      </c>
      <c r="N134" s="57" t="s">
        <v>277</v>
      </c>
      <c r="O134" s="54" t="s">
        <v>348</v>
      </c>
      <c r="P134" s="54" t="s">
        <v>348</v>
      </c>
      <c r="Q134" s="55">
        <v>2</v>
      </c>
      <c r="R134" s="54" t="s">
        <v>198</v>
      </c>
      <c r="S134" s="60"/>
    </row>
    <row r="135" spans="1:19" x14ac:dyDescent="0.25">
      <c r="A135" s="3" t="s">
        <v>143</v>
      </c>
      <c r="B135" s="4" t="s">
        <v>42</v>
      </c>
      <c r="C135" s="5">
        <v>4</v>
      </c>
      <c r="D135" s="6" t="s">
        <v>144</v>
      </c>
      <c r="E135" s="5">
        <v>24</v>
      </c>
      <c r="F135" s="5">
        <v>24</v>
      </c>
      <c r="G135" s="7">
        <v>1</v>
      </c>
      <c r="H135" s="8" t="s">
        <v>15</v>
      </c>
      <c r="I135" s="9"/>
      <c r="K135" s="54" t="s">
        <v>347</v>
      </c>
      <c r="L135" s="54" t="s">
        <v>346</v>
      </c>
      <c r="M135" s="73" t="s">
        <v>274</v>
      </c>
      <c r="N135" s="57" t="s">
        <v>349</v>
      </c>
      <c r="O135" s="54" t="s">
        <v>348</v>
      </c>
      <c r="P135" s="54" t="s">
        <v>348</v>
      </c>
      <c r="Q135" s="55">
        <v>1</v>
      </c>
      <c r="R135" s="54" t="s">
        <v>276</v>
      </c>
      <c r="S135" s="60"/>
    </row>
    <row r="136" spans="1:19" x14ac:dyDescent="0.25">
      <c r="A136" s="3" t="s">
        <v>143</v>
      </c>
      <c r="B136" s="4" t="s">
        <v>42</v>
      </c>
      <c r="C136" s="5">
        <v>4</v>
      </c>
      <c r="D136" s="6" t="s">
        <v>16</v>
      </c>
      <c r="E136" s="10" t="s">
        <v>17</v>
      </c>
      <c r="F136" s="10" t="s">
        <v>17</v>
      </c>
      <c r="G136" s="7">
        <v>3</v>
      </c>
      <c r="H136" s="8" t="s">
        <v>18</v>
      </c>
      <c r="I136" s="9"/>
      <c r="K136" s="61" t="s">
        <v>350</v>
      </c>
      <c r="L136" s="61" t="s">
        <v>351</v>
      </c>
      <c r="M136" s="63" t="s">
        <v>270</v>
      </c>
      <c r="N136" s="64" t="s">
        <v>271</v>
      </c>
      <c r="O136" s="61" t="s">
        <v>285</v>
      </c>
      <c r="P136" s="61" t="s">
        <v>285</v>
      </c>
      <c r="Q136" s="62">
        <v>40</v>
      </c>
      <c r="R136" s="61" t="s">
        <v>186</v>
      </c>
      <c r="S136" s="67"/>
    </row>
    <row r="137" spans="1:19" x14ac:dyDescent="0.25">
      <c r="A137" s="3" t="s">
        <v>143</v>
      </c>
      <c r="B137" s="4" t="s">
        <v>42</v>
      </c>
      <c r="C137" s="5">
        <v>4</v>
      </c>
      <c r="D137" s="6" t="s">
        <v>145</v>
      </c>
      <c r="E137" s="10" t="s">
        <v>17</v>
      </c>
      <c r="F137" s="10" t="s">
        <v>17</v>
      </c>
      <c r="G137" s="7">
        <v>2</v>
      </c>
      <c r="H137" s="8" t="s">
        <v>18</v>
      </c>
      <c r="I137" s="9"/>
      <c r="K137" s="54" t="s">
        <v>352</v>
      </c>
      <c r="L137" s="54" t="s">
        <v>353</v>
      </c>
      <c r="M137" s="54" t="s">
        <v>274</v>
      </c>
      <c r="N137" s="57" t="s">
        <v>275</v>
      </c>
      <c r="O137" s="70">
        <v>12</v>
      </c>
      <c r="P137" s="55">
        <v>12</v>
      </c>
      <c r="Q137" s="55">
        <v>1</v>
      </c>
      <c r="R137" s="54" t="s">
        <v>276</v>
      </c>
      <c r="S137" s="60" t="s">
        <v>205</v>
      </c>
    </row>
    <row r="138" spans="1:19" x14ac:dyDescent="0.25">
      <c r="A138" s="30" t="s">
        <v>146</v>
      </c>
      <c r="B138" s="31" t="s">
        <v>42</v>
      </c>
      <c r="C138" s="32">
        <v>4</v>
      </c>
      <c r="D138" s="33" t="s">
        <v>144</v>
      </c>
      <c r="E138" s="32">
        <v>18</v>
      </c>
      <c r="F138" s="32">
        <v>18</v>
      </c>
      <c r="G138" s="35">
        <v>1</v>
      </c>
      <c r="H138" s="36" t="s">
        <v>15</v>
      </c>
      <c r="I138" s="18"/>
      <c r="K138" s="54" t="s">
        <v>352</v>
      </c>
      <c r="L138" s="54" t="s">
        <v>353</v>
      </c>
      <c r="M138" s="54" t="s">
        <v>274</v>
      </c>
      <c r="N138" s="57" t="s">
        <v>277</v>
      </c>
      <c r="O138" s="70">
        <v>12</v>
      </c>
      <c r="P138" s="55">
        <v>12</v>
      </c>
      <c r="Q138" s="55">
        <v>2</v>
      </c>
      <c r="R138" s="54" t="s">
        <v>198</v>
      </c>
      <c r="S138" s="60" t="s">
        <v>205</v>
      </c>
    </row>
    <row r="139" spans="1:19" x14ac:dyDescent="0.25">
      <c r="A139" s="3" t="s">
        <v>147</v>
      </c>
      <c r="B139" s="4" t="s">
        <v>42</v>
      </c>
      <c r="C139" s="5">
        <v>4</v>
      </c>
      <c r="D139" s="6" t="s">
        <v>51</v>
      </c>
      <c r="E139" s="5">
        <v>18</v>
      </c>
      <c r="F139" s="5">
        <v>18</v>
      </c>
      <c r="G139" s="7">
        <v>6</v>
      </c>
      <c r="H139" s="8" t="s">
        <v>18</v>
      </c>
      <c r="I139" s="9"/>
      <c r="K139" s="54" t="s">
        <v>354</v>
      </c>
      <c r="L139" s="54" t="s">
        <v>353</v>
      </c>
      <c r="M139" s="54" t="s">
        <v>270</v>
      </c>
      <c r="N139" s="57" t="s">
        <v>271</v>
      </c>
      <c r="O139" s="55">
        <v>24</v>
      </c>
      <c r="P139" s="55">
        <v>24</v>
      </c>
      <c r="Q139" s="55">
        <v>1</v>
      </c>
      <c r="R139" s="54" t="s">
        <v>355</v>
      </c>
      <c r="S139" s="60" t="s">
        <v>205</v>
      </c>
    </row>
    <row r="140" spans="1:19" x14ac:dyDescent="0.25">
      <c r="A140" s="3" t="s">
        <v>147</v>
      </c>
      <c r="B140" s="4" t="s">
        <v>42</v>
      </c>
      <c r="C140" s="5">
        <v>4</v>
      </c>
      <c r="D140" s="6" t="s">
        <v>23</v>
      </c>
      <c r="E140" s="5">
        <v>18</v>
      </c>
      <c r="F140" s="5">
        <v>18</v>
      </c>
      <c r="G140" s="7">
        <v>1</v>
      </c>
      <c r="H140" s="8" t="s">
        <v>15</v>
      </c>
      <c r="I140" s="9"/>
      <c r="K140" s="54" t="s">
        <v>356</v>
      </c>
      <c r="L140" s="54" t="s">
        <v>353</v>
      </c>
      <c r="M140" s="54" t="s">
        <v>274</v>
      </c>
      <c r="N140" s="57" t="s">
        <v>275</v>
      </c>
      <c r="O140" s="55">
        <v>8</v>
      </c>
      <c r="P140" s="55">
        <v>8</v>
      </c>
      <c r="Q140" s="55">
        <v>1</v>
      </c>
      <c r="R140" s="68" t="s">
        <v>276</v>
      </c>
      <c r="S140" s="60" t="s">
        <v>205</v>
      </c>
    </row>
    <row r="141" spans="1:19" x14ac:dyDescent="0.25">
      <c r="A141" s="30" t="s">
        <v>148</v>
      </c>
      <c r="B141" s="31" t="s">
        <v>42</v>
      </c>
      <c r="C141" s="32">
        <v>4</v>
      </c>
      <c r="D141" s="33" t="s">
        <v>144</v>
      </c>
      <c r="E141" s="32">
        <v>24</v>
      </c>
      <c r="F141" s="32">
        <v>24</v>
      </c>
      <c r="G141" s="35">
        <v>1</v>
      </c>
      <c r="H141" s="36" t="s">
        <v>15</v>
      </c>
      <c r="I141" s="18"/>
      <c r="K141" s="54" t="s">
        <v>356</v>
      </c>
      <c r="L141" s="54" t="s">
        <v>353</v>
      </c>
      <c r="M141" s="54" t="s">
        <v>274</v>
      </c>
      <c r="N141" s="57" t="s">
        <v>277</v>
      </c>
      <c r="O141" s="55">
        <v>8</v>
      </c>
      <c r="P141" s="55">
        <v>8</v>
      </c>
      <c r="Q141" s="55">
        <v>2</v>
      </c>
      <c r="R141" s="68" t="s">
        <v>198</v>
      </c>
      <c r="S141" s="60" t="s">
        <v>205</v>
      </c>
    </row>
    <row r="142" spans="1:19" x14ac:dyDescent="0.25">
      <c r="A142" s="3" t="s">
        <v>149</v>
      </c>
      <c r="B142" s="4" t="s">
        <v>115</v>
      </c>
      <c r="C142" s="5">
        <v>2</v>
      </c>
      <c r="D142" s="6" t="s">
        <v>16</v>
      </c>
      <c r="E142" s="10" t="s">
        <v>17</v>
      </c>
      <c r="F142" s="10" t="s">
        <v>17</v>
      </c>
      <c r="G142" s="7">
        <v>6</v>
      </c>
      <c r="H142" s="8" t="s">
        <v>18</v>
      </c>
      <c r="I142" s="9"/>
      <c r="K142" s="54" t="s">
        <v>357</v>
      </c>
      <c r="L142" s="54" t="s">
        <v>358</v>
      </c>
      <c r="M142" s="54" t="s">
        <v>270</v>
      </c>
      <c r="N142" s="57" t="s">
        <v>275</v>
      </c>
      <c r="O142" s="74">
        <v>3</v>
      </c>
      <c r="P142" s="55">
        <v>3</v>
      </c>
      <c r="Q142" s="55">
        <v>1</v>
      </c>
      <c r="R142" s="54" t="s">
        <v>276</v>
      </c>
      <c r="S142" s="59" t="s">
        <v>205</v>
      </c>
    </row>
    <row r="143" spans="1:19" x14ac:dyDescent="0.25">
      <c r="A143" s="3" t="s">
        <v>149</v>
      </c>
      <c r="B143" s="4" t="s">
        <v>115</v>
      </c>
      <c r="C143" s="5">
        <v>2</v>
      </c>
      <c r="D143" s="6" t="s">
        <v>150</v>
      </c>
      <c r="E143" s="10" t="s">
        <v>17</v>
      </c>
      <c r="F143" s="10" t="s">
        <v>17</v>
      </c>
      <c r="G143" s="7">
        <v>1</v>
      </c>
      <c r="H143" s="8" t="s">
        <v>18</v>
      </c>
      <c r="I143" s="9"/>
      <c r="K143" s="54" t="s">
        <v>357</v>
      </c>
      <c r="L143" s="54" t="s">
        <v>358</v>
      </c>
      <c r="M143" s="54" t="s">
        <v>270</v>
      </c>
      <c r="N143" s="57" t="s">
        <v>277</v>
      </c>
      <c r="O143" s="74">
        <v>3</v>
      </c>
      <c r="P143" s="55">
        <v>3</v>
      </c>
      <c r="Q143" s="55">
        <v>2</v>
      </c>
      <c r="R143" s="54" t="s">
        <v>198</v>
      </c>
      <c r="S143" s="59" t="s">
        <v>205</v>
      </c>
    </row>
    <row r="144" spans="1:19" ht="22.5" x14ac:dyDescent="0.25">
      <c r="A144" s="30" t="s">
        <v>151</v>
      </c>
      <c r="B144" s="31" t="s">
        <v>115</v>
      </c>
      <c r="C144" s="30" t="s">
        <v>25</v>
      </c>
      <c r="D144" s="33" t="s">
        <v>106</v>
      </c>
      <c r="E144" s="32">
        <v>36</v>
      </c>
      <c r="F144" s="43">
        <v>36</v>
      </c>
      <c r="G144" s="35">
        <v>340</v>
      </c>
      <c r="H144" s="36" t="s">
        <v>27</v>
      </c>
      <c r="I144" s="18"/>
      <c r="K144" s="76" t="s">
        <v>359</v>
      </c>
      <c r="L144" s="76" t="s">
        <v>360</v>
      </c>
      <c r="M144" s="77" t="s">
        <v>293</v>
      </c>
      <c r="N144" s="78" t="s">
        <v>361</v>
      </c>
      <c r="O144" s="79">
        <v>18</v>
      </c>
      <c r="P144" s="79">
        <v>18</v>
      </c>
      <c r="Q144" s="79">
        <v>1</v>
      </c>
      <c r="R144" s="76" t="s">
        <v>198</v>
      </c>
      <c r="S144" s="60"/>
    </row>
    <row r="145" spans="1:19" x14ac:dyDescent="0.25">
      <c r="A145" s="3" t="s">
        <v>152</v>
      </c>
      <c r="B145" s="4" t="s">
        <v>115</v>
      </c>
      <c r="C145" s="5">
        <v>2</v>
      </c>
      <c r="D145" s="6" t="s">
        <v>16</v>
      </c>
      <c r="E145" s="10" t="s">
        <v>17</v>
      </c>
      <c r="F145" s="10" t="s">
        <v>17</v>
      </c>
      <c r="G145" s="7">
        <v>6</v>
      </c>
      <c r="H145" s="8" t="s">
        <v>18</v>
      </c>
      <c r="I145" s="9"/>
      <c r="K145" s="61" t="s">
        <v>362</v>
      </c>
      <c r="L145" s="61" t="s">
        <v>360</v>
      </c>
      <c r="M145" s="63" t="s">
        <v>293</v>
      </c>
      <c r="N145" s="64" t="s">
        <v>271</v>
      </c>
      <c r="O145" s="62">
        <v>28</v>
      </c>
      <c r="P145" s="62">
        <v>44</v>
      </c>
      <c r="Q145" s="62">
        <v>45</v>
      </c>
      <c r="R145" s="61" t="s">
        <v>186</v>
      </c>
      <c r="S145" s="67"/>
    </row>
    <row r="146" spans="1:19" x14ac:dyDescent="0.25">
      <c r="A146" s="3" t="s">
        <v>152</v>
      </c>
      <c r="B146" s="4" t="s">
        <v>115</v>
      </c>
      <c r="C146" s="5">
        <v>2</v>
      </c>
      <c r="D146" s="6" t="s">
        <v>153</v>
      </c>
      <c r="E146" s="10" t="s">
        <v>17</v>
      </c>
      <c r="F146" s="10" t="s">
        <v>17</v>
      </c>
      <c r="G146" s="7">
        <v>1</v>
      </c>
      <c r="H146" s="8" t="s">
        <v>18</v>
      </c>
      <c r="I146" s="9"/>
      <c r="K146" s="54" t="s">
        <v>363</v>
      </c>
      <c r="L146" s="54" t="s">
        <v>364</v>
      </c>
      <c r="M146" s="54" t="s">
        <v>270</v>
      </c>
      <c r="N146" s="57" t="s">
        <v>279</v>
      </c>
      <c r="O146" s="55">
        <v>15</v>
      </c>
      <c r="P146" s="55">
        <v>15</v>
      </c>
      <c r="Q146" s="55">
        <v>1</v>
      </c>
      <c r="R146" s="54" t="s">
        <v>198</v>
      </c>
      <c r="S146" s="60" t="s">
        <v>205</v>
      </c>
    </row>
    <row r="147" spans="1:19" x14ac:dyDescent="0.25">
      <c r="A147" s="30" t="s">
        <v>154</v>
      </c>
      <c r="B147" s="31" t="s">
        <v>115</v>
      </c>
      <c r="C147" s="32">
        <v>4</v>
      </c>
      <c r="D147" s="33" t="s">
        <v>118</v>
      </c>
      <c r="E147" s="32">
        <v>10</v>
      </c>
      <c r="F147" s="43">
        <v>10</v>
      </c>
      <c r="G147" s="35">
        <v>1</v>
      </c>
      <c r="H147" s="36" t="s">
        <v>15</v>
      </c>
      <c r="I147" s="18"/>
      <c r="K147" s="87"/>
      <c r="L147" s="88"/>
      <c r="M147" s="88"/>
      <c r="N147" s="89"/>
      <c r="O147" s="88"/>
      <c r="P147" s="88"/>
      <c r="Q147" s="90"/>
      <c r="R147" s="91"/>
      <c r="S147" s="51"/>
    </row>
    <row r="148" spans="1:19" x14ac:dyDescent="0.25">
      <c r="A148" s="3" t="s">
        <v>155</v>
      </c>
      <c r="B148" s="4" t="s">
        <v>115</v>
      </c>
      <c r="C148" s="5">
        <v>2</v>
      </c>
      <c r="D148" s="6" t="s">
        <v>16</v>
      </c>
      <c r="E148" s="10" t="s">
        <v>17</v>
      </c>
      <c r="F148" s="10" t="s">
        <v>17</v>
      </c>
      <c r="G148" s="7">
        <v>2</v>
      </c>
      <c r="H148" s="8" t="s">
        <v>18</v>
      </c>
      <c r="I148" s="9"/>
      <c r="K148" s="87"/>
      <c r="L148" s="88"/>
      <c r="M148" s="88"/>
      <c r="N148" s="89"/>
      <c r="O148" s="88"/>
      <c r="P148" s="88"/>
      <c r="Q148" s="90"/>
      <c r="R148" s="91"/>
      <c r="S148" s="51"/>
    </row>
    <row r="149" spans="1:19" x14ac:dyDescent="0.25">
      <c r="A149" s="3" t="s">
        <v>155</v>
      </c>
      <c r="B149" s="4" t="s">
        <v>115</v>
      </c>
      <c r="C149" s="5">
        <v>2</v>
      </c>
      <c r="D149" s="6" t="s">
        <v>43</v>
      </c>
      <c r="E149" s="10" t="s">
        <v>17</v>
      </c>
      <c r="F149" s="10" t="s">
        <v>17</v>
      </c>
      <c r="G149" s="7">
        <v>1</v>
      </c>
      <c r="H149" s="8" t="s">
        <v>18</v>
      </c>
      <c r="I149" s="9"/>
    </row>
    <row r="150" spans="1:19" x14ac:dyDescent="0.25">
      <c r="A150" s="30" t="s">
        <v>156</v>
      </c>
      <c r="B150" s="31" t="s">
        <v>115</v>
      </c>
      <c r="C150" s="32">
        <v>2</v>
      </c>
      <c r="D150" s="33" t="s">
        <v>16</v>
      </c>
      <c r="E150" s="34" t="s">
        <v>17</v>
      </c>
      <c r="F150" s="34" t="s">
        <v>17</v>
      </c>
      <c r="G150" s="35">
        <v>10</v>
      </c>
      <c r="H150" s="36" t="s">
        <v>18</v>
      </c>
      <c r="I150" s="18"/>
    </row>
    <row r="151" spans="1:19" x14ac:dyDescent="0.25">
      <c r="A151" s="30" t="s">
        <v>156</v>
      </c>
      <c r="B151" s="31" t="s">
        <v>115</v>
      </c>
      <c r="C151" s="32">
        <v>2</v>
      </c>
      <c r="D151" s="33" t="s">
        <v>157</v>
      </c>
      <c r="E151" s="34" t="s">
        <v>17</v>
      </c>
      <c r="F151" s="34" t="s">
        <v>17</v>
      </c>
      <c r="G151" s="35">
        <v>2</v>
      </c>
      <c r="H151" s="36" t="s">
        <v>18</v>
      </c>
      <c r="I151" s="18"/>
    </row>
    <row r="152" spans="1:19" x14ac:dyDescent="0.25">
      <c r="A152" s="3" t="s">
        <v>158</v>
      </c>
      <c r="B152" s="4" t="s">
        <v>115</v>
      </c>
      <c r="C152" s="5">
        <v>2</v>
      </c>
      <c r="D152" s="6" t="s">
        <v>16</v>
      </c>
      <c r="E152" s="10" t="s">
        <v>17</v>
      </c>
      <c r="F152" s="10" t="s">
        <v>17</v>
      </c>
      <c r="G152" s="7">
        <v>8</v>
      </c>
      <c r="H152" s="8" t="s">
        <v>18</v>
      </c>
      <c r="I152" s="9"/>
    </row>
    <row r="153" spans="1:19" x14ac:dyDescent="0.25">
      <c r="A153" s="3" t="s">
        <v>158</v>
      </c>
      <c r="B153" s="4" t="s">
        <v>115</v>
      </c>
      <c r="C153" s="5">
        <v>2</v>
      </c>
      <c r="D153" s="6" t="s">
        <v>159</v>
      </c>
      <c r="E153" s="10" t="s">
        <v>17</v>
      </c>
      <c r="F153" s="10" t="s">
        <v>17</v>
      </c>
      <c r="G153" s="7">
        <v>2</v>
      </c>
      <c r="H153" s="8" t="s">
        <v>18</v>
      </c>
      <c r="I153" s="9"/>
    </row>
    <row r="154" spans="1:19" x14ac:dyDescent="0.25">
      <c r="A154" s="30" t="s">
        <v>160</v>
      </c>
      <c r="B154" s="31" t="s">
        <v>30</v>
      </c>
      <c r="C154" s="30" t="s">
        <v>25</v>
      </c>
      <c r="D154" s="33" t="s">
        <v>161</v>
      </c>
      <c r="E154" s="30" t="s">
        <v>121</v>
      </c>
      <c r="F154" s="30" t="s">
        <v>121</v>
      </c>
      <c r="G154" s="35">
        <v>1</v>
      </c>
      <c r="H154" s="36" t="s">
        <v>15</v>
      </c>
      <c r="I154" s="18"/>
    </row>
    <row r="155" spans="1:19" x14ac:dyDescent="0.25">
      <c r="A155" s="3" t="s">
        <v>162</v>
      </c>
      <c r="B155" s="4" t="s">
        <v>42</v>
      </c>
      <c r="C155" s="5">
        <v>4</v>
      </c>
      <c r="D155" s="6" t="s">
        <v>23</v>
      </c>
      <c r="E155" s="5">
        <v>24</v>
      </c>
      <c r="F155" s="5">
        <v>24</v>
      </c>
      <c r="G155" s="7">
        <v>1</v>
      </c>
      <c r="H155" s="8" t="s">
        <v>15</v>
      </c>
      <c r="I155" s="9"/>
    </row>
    <row r="156" spans="1:19" x14ac:dyDescent="0.25">
      <c r="A156" s="30" t="s">
        <v>163</v>
      </c>
      <c r="B156" s="31" t="s">
        <v>42</v>
      </c>
      <c r="C156" s="30" t="s">
        <v>67</v>
      </c>
      <c r="D156" s="33" t="s">
        <v>16</v>
      </c>
      <c r="E156" s="34" t="s">
        <v>17</v>
      </c>
      <c r="F156" s="34" t="s">
        <v>17</v>
      </c>
      <c r="G156" s="35">
        <v>3</v>
      </c>
      <c r="H156" s="36" t="s">
        <v>18</v>
      </c>
      <c r="I156" s="18"/>
    </row>
    <row r="157" spans="1:19" x14ac:dyDescent="0.25">
      <c r="A157" s="30" t="s">
        <v>163</v>
      </c>
      <c r="B157" s="31" t="s">
        <v>42</v>
      </c>
      <c r="C157" s="30" t="s">
        <v>67</v>
      </c>
      <c r="D157" s="33" t="s">
        <v>164</v>
      </c>
      <c r="E157" s="34" t="s">
        <v>17</v>
      </c>
      <c r="F157" s="34" t="s">
        <v>17</v>
      </c>
      <c r="G157" s="35">
        <v>1</v>
      </c>
      <c r="H157" s="36" t="s">
        <v>18</v>
      </c>
      <c r="I157" s="18"/>
    </row>
    <row r="158" spans="1:19" x14ac:dyDescent="0.25">
      <c r="A158" s="3" t="s">
        <v>165</v>
      </c>
      <c r="B158" s="4" t="s">
        <v>73</v>
      </c>
      <c r="C158" s="5">
        <v>5</v>
      </c>
      <c r="D158" s="6" t="s">
        <v>23</v>
      </c>
      <c r="E158" s="5">
        <v>18</v>
      </c>
      <c r="F158" s="5">
        <v>18</v>
      </c>
      <c r="G158" s="7">
        <v>1</v>
      </c>
      <c r="H158" s="8" t="s">
        <v>15</v>
      </c>
      <c r="I158" s="9" t="s">
        <v>71</v>
      </c>
    </row>
    <row r="159" spans="1:19" x14ac:dyDescent="0.25">
      <c r="A159" s="30" t="s">
        <v>166</v>
      </c>
      <c r="B159" s="31" t="s">
        <v>42</v>
      </c>
      <c r="C159" s="32">
        <v>2</v>
      </c>
      <c r="D159" s="33" t="s">
        <v>16</v>
      </c>
      <c r="E159" s="34" t="s">
        <v>17</v>
      </c>
      <c r="F159" s="34" t="s">
        <v>17</v>
      </c>
      <c r="G159" s="35">
        <v>69</v>
      </c>
      <c r="H159" s="36" t="s">
        <v>18</v>
      </c>
      <c r="I159" s="18" t="s">
        <v>71</v>
      </c>
    </row>
    <row r="160" spans="1:19" x14ac:dyDescent="0.25">
      <c r="A160" s="30" t="s">
        <v>166</v>
      </c>
      <c r="B160" s="31" t="s">
        <v>42</v>
      </c>
      <c r="C160" s="32">
        <v>2</v>
      </c>
      <c r="D160" s="33" t="s">
        <v>167</v>
      </c>
      <c r="E160" s="34" t="s">
        <v>17</v>
      </c>
      <c r="F160" s="34" t="s">
        <v>17</v>
      </c>
      <c r="G160" s="35">
        <v>26</v>
      </c>
      <c r="H160" s="36" t="s">
        <v>18</v>
      </c>
      <c r="I160" s="18" t="s">
        <v>71</v>
      </c>
    </row>
    <row r="161" spans="1:9" x14ac:dyDescent="0.25">
      <c r="A161" s="3" t="s">
        <v>168</v>
      </c>
      <c r="B161" s="4" t="s">
        <v>73</v>
      </c>
      <c r="C161" s="3" t="s">
        <v>25</v>
      </c>
      <c r="D161" s="6" t="s">
        <v>51</v>
      </c>
      <c r="E161" s="5">
        <v>18</v>
      </c>
      <c r="F161" s="5">
        <v>18</v>
      </c>
      <c r="G161" s="7">
        <v>2</v>
      </c>
      <c r="H161" s="8" t="s">
        <v>18</v>
      </c>
      <c r="I161" s="9" t="s">
        <v>71</v>
      </c>
    </row>
    <row r="162" spans="1:9" x14ac:dyDescent="0.25">
      <c r="A162" s="3" t="s">
        <v>168</v>
      </c>
      <c r="B162" s="4" t="s">
        <v>73</v>
      </c>
      <c r="C162" s="3" t="s">
        <v>25</v>
      </c>
      <c r="D162" s="6" t="s">
        <v>23</v>
      </c>
      <c r="E162" s="5">
        <v>18</v>
      </c>
      <c r="F162" s="5">
        <v>18</v>
      </c>
      <c r="G162" s="7">
        <v>1</v>
      </c>
      <c r="H162" s="8" t="s">
        <v>15</v>
      </c>
      <c r="I162" s="9" t="s">
        <v>71</v>
      </c>
    </row>
    <row r="163" spans="1:9" x14ac:dyDescent="0.25">
      <c r="A163" s="30" t="s">
        <v>169</v>
      </c>
      <c r="B163" s="31" t="s">
        <v>42</v>
      </c>
      <c r="C163" s="32">
        <v>2</v>
      </c>
      <c r="D163" s="33" t="s">
        <v>16</v>
      </c>
      <c r="E163" s="34" t="s">
        <v>17</v>
      </c>
      <c r="F163" s="34" t="s">
        <v>17</v>
      </c>
      <c r="G163" s="35">
        <v>55</v>
      </c>
      <c r="H163" s="36" t="s">
        <v>18</v>
      </c>
      <c r="I163" s="18" t="s">
        <v>71</v>
      </c>
    </row>
    <row r="164" spans="1:9" x14ac:dyDescent="0.25">
      <c r="A164" s="30" t="s">
        <v>169</v>
      </c>
      <c r="B164" s="31" t="s">
        <v>42</v>
      </c>
      <c r="C164" s="32">
        <v>2</v>
      </c>
      <c r="D164" s="33" t="s">
        <v>170</v>
      </c>
      <c r="E164" s="34" t="s">
        <v>17</v>
      </c>
      <c r="F164" s="34" t="s">
        <v>17</v>
      </c>
      <c r="G164" s="35">
        <v>16</v>
      </c>
      <c r="H164" s="36" t="s">
        <v>18</v>
      </c>
      <c r="I164" s="18" t="s">
        <v>71</v>
      </c>
    </row>
    <row r="165" spans="1:9" x14ac:dyDescent="0.25">
      <c r="A165" s="30" t="s">
        <v>169</v>
      </c>
      <c r="B165" s="31" t="s">
        <v>42</v>
      </c>
      <c r="C165" s="32">
        <v>2</v>
      </c>
      <c r="D165" s="33" t="s">
        <v>61</v>
      </c>
      <c r="E165" s="32">
        <v>48</v>
      </c>
      <c r="F165" s="43">
        <v>48</v>
      </c>
      <c r="G165" s="35">
        <v>20</v>
      </c>
      <c r="H165" s="36" t="s">
        <v>15</v>
      </c>
      <c r="I165" s="18" t="s">
        <v>71</v>
      </c>
    </row>
    <row r="166" spans="1:9" x14ac:dyDescent="0.25">
      <c r="A166" s="51"/>
      <c r="B166" s="51"/>
      <c r="C166" s="51"/>
      <c r="D166" s="51"/>
      <c r="E166" s="51"/>
      <c r="F166" s="51"/>
      <c r="G166" s="51"/>
      <c r="H166" s="51"/>
      <c r="I166" s="51"/>
    </row>
    <row r="167" spans="1:9" x14ac:dyDescent="0.25">
      <c r="A167" s="51"/>
      <c r="B167" s="51"/>
      <c r="C167" s="51"/>
      <c r="D167" s="51"/>
      <c r="E167" s="51"/>
      <c r="F167" s="51"/>
      <c r="G167" s="51"/>
      <c r="H167" s="51"/>
      <c r="I167" s="51"/>
    </row>
  </sheetData>
  <mergeCells count="6">
    <mergeCell ref="A1:I1"/>
    <mergeCell ref="A2:I2"/>
    <mergeCell ref="A3:I3"/>
    <mergeCell ref="K1:S1"/>
    <mergeCell ref="K2:S2"/>
    <mergeCell ref="K3:S3"/>
  </mergeCells>
  <pageMargins left="0.25" right="0.25" top="0.75" bottom="0.75" header="0.3" footer="0.3"/>
  <pageSetup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7"/>
  <sheetViews>
    <sheetView topLeftCell="E1" workbookViewId="0">
      <selection activeCell="S4" sqref="S1:T1048576"/>
    </sheetView>
  </sheetViews>
  <sheetFormatPr defaultRowHeight="15" x14ac:dyDescent="0.25"/>
  <cols>
    <col min="1" max="1" width="8.7109375" bestFit="1" customWidth="1"/>
    <col min="2" max="2" width="5.28515625" bestFit="1" customWidth="1"/>
    <col min="4" max="4" width="34" bestFit="1" customWidth="1"/>
    <col min="5" max="5" width="10.140625" bestFit="1" customWidth="1"/>
    <col min="6" max="6" width="18" customWidth="1"/>
    <col min="8" max="8" width="5.42578125" bestFit="1" customWidth="1"/>
    <col min="9" max="9" width="31.5703125" hidden="1" customWidth="1"/>
    <col min="12" max="12" width="5.5703125" bestFit="1" customWidth="1"/>
    <col min="13" max="13" width="8.28515625" bestFit="1" customWidth="1"/>
    <col min="14" max="14" width="36.28515625" bestFit="1" customWidth="1"/>
    <col min="15" max="16" width="7.5703125" bestFit="1" customWidth="1"/>
    <col min="17" max="17" width="8.28515625" bestFit="1" customWidth="1"/>
    <col min="18" max="18" width="4.42578125" bestFit="1" customWidth="1"/>
    <col min="19" max="19" width="36.28515625" hidden="1" customWidth="1"/>
  </cols>
  <sheetData>
    <row r="1" spans="1:19" ht="18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K1" s="132" t="s">
        <v>171</v>
      </c>
      <c r="L1" s="132"/>
      <c r="M1" s="132"/>
      <c r="N1" s="132"/>
      <c r="O1" s="132"/>
      <c r="P1" s="132"/>
      <c r="Q1" s="132"/>
      <c r="R1" s="132"/>
      <c r="S1" s="132"/>
    </row>
    <row r="2" spans="1:19" x14ac:dyDescent="0.25">
      <c r="A2" s="137" t="s">
        <v>369</v>
      </c>
      <c r="B2" s="138"/>
      <c r="C2" s="138"/>
      <c r="D2" s="138"/>
      <c r="E2" s="138"/>
      <c r="F2" s="138"/>
      <c r="G2" s="138"/>
      <c r="H2" s="138"/>
      <c r="I2" s="138"/>
      <c r="K2" s="133" t="s">
        <v>172</v>
      </c>
      <c r="L2" s="134"/>
      <c r="M2" s="134"/>
      <c r="N2" s="134"/>
      <c r="O2" s="134"/>
      <c r="P2" s="134"/>
      <c r="Q2" s="134"/>
      <c r="R2" s="134"/>
      <c r="S2" s="134"/>
    </row>
    <row r="3" spans="1:19" x14ac:dyDescent="0.25">
      <c r="A3" s="92" t="s">
        <v>3</v>
      </c>
      <c r="B3" s="93" t="s">
        <v>4</v>
      </c>
      <c r="C3" s="92" t="s">
        <v>5</v>
      </c>
      <c r="D3" s="92" t="s">
        <v>6</v>
      </c>
      <c r="E3" s="92" t="s">
        <v>370</v>
      </c>
      <c r="F3" s="92" t="s">
        <v>371</v>
      </c>
      <c r="G3" s="92" t="s">
        <v>9</v>
      </c>
      <c r="H3" s="92" t="s">
        <v>10</v>
      </c>
      <c r="I3" s="93" t="s">
        <v>11</v>
      </c>
      <c r="K3" s="135" t="s">
        <v>462</v>
      </c>
      <c r="L3" s="136"/>
      <c r="M3" s="136"/>
      <c r="N3" s="136"/>
      <c r="O3" s="136"/>
      <c r="P3" s="136"/>
      <c r="Q3" s="136"/>
      <c r="R3" s="136"/>
      <c r="S3" s="136"/>
    </row>
    <row r="4" spans="1:19" ht="24" x14ac:dyDescent="0.25">
      <c r="A4" s="16" t="s">
        <v>372</v>
      </c>
      <c r="B4" s="16" t="s">
        <v>73</v>
      </c>
      <c r="C4" s="15">
        <v>5</v>
      </c>
      <c r="D4" s="94" t="s">
        <v>373</v>
      </c>
      <c r="E4" s="16" t="s">
        <v>374</v>
      </c>
      <c r="F4" s="16" t="s">
        <v>375</v>
      </c>
      <c r="G4" s="15">
        <v>1</v>
      </c>
      <c r="H4" s="16" t="s">
        <v>15</v>
      </c>
      <c r="I4" s="95"/>
      <c r="K4" s="52" t="s">
        <v>174</v>
      </c>
      <c r="L4" s="52" t="s">
        <v>175</v>
      </c>
      <c r="M4" s="52" t="s">
        <v>176</v>
      </c>
      <c r="N4" s="52" t="s">
        <v>177</v>
      </c>
      <c r="O4" s="52" t="s">
        <v>463</v>
      </c>
      <c r="P4" s="52" t="s">
        <v>464</v>
      </c>
      <c r="Q4" s="52" t="s">
        <v>180</v>
      </c>
      <c r="R4" s="52" t="s">
        <v>181</v>
      </c>
      <c r="S4" s="52" t="s">
        <v>182</v>
      </c>
    </row>
    <row r="5" spans="1:19" x14ac:dyDescent="0.25">
      <c r="A5" s="21" t="s">
        <v>376</v>
      </c>
      <c r="B5" s="25" t="s">
        <v>73</v>
      </c>
      <c r="C5" s="27">
        <v>4</v>
      </c>
      <c r="D5" s="23" t="s">
        <v>373</v>
      </c>
      <c r="E5" s="25" t="s">
        <v>377</v>
      </c>
      <c r="F5" s="25" t="s">
        <v>378</v>
      </c>
      <c r="G5" s="24">
        <v>1</v>
      </c>
      <c r="H5" s="25" t="s">
        <v>15</v>
      </c>
      <c r="I5" s="29"/>
      <c r="K5" s="54" t="s">
        <v>465</v>
      </c>
      <c r="L5" s="76" t="s">
        <v>273</v>
      </c>
      <c r="M5" s="54" t="s">
        <v>293</v>
      </c>
      <c r="N5" s="57" t="s">
        <v>466</v>
      </c>
      <c r="O5" s="54" t="s">
        <v>467</v>
      </c>
      <c r="P5" s="54" t="s">
        <v>468</v>
      </c>
      <c r="Q5" s="98">
        <v>1</v>
      </c>
      <c r="R5" s="54" t="s">
        <v>198</v>
      </c>
      <c r="S5" s="86" t="s">
        <v>205</v>
      </c>
    </row>
    <row r="6" spans="1:19" ht="22.5" x14ac:dyDescent="0.25">
      <c r="A6" s="30" t="s">
        <v>379</v>
      </c>
      <c r="B6" s="36" t="s">
        <v>73</v>
      </c>
      <c r="C6" s="32">
        <v>5</v>
      </c>
      <c r="D6" s="33" t="s">
        <v>380</v>
      </c>
      <c r="E6" s="36" t="s">
        <v>381</v>
      </c>
      <c r="F6" s="36" t="s">
        <v>375</v>
      </c>
      <c r="G6" s="35">
        <v>1</v>
      </c>
      <c r="H6" s="36" t="s">
        <v>15</v>
      </c>
      <c r="I6" s="37"/>
      <c r="K6" s="82" t="s">
        <v>469</v>
      </c>
      <c r="L6" s="82" t="s">
        <v>273</v>
      </c>
      <c r="M6" s="82" t="s">
        <v>293</v>
      </c>
      <c r="N6" s="64" t="s">
        <v>737</v>
      </c>
      <c r="O6" s="82" t="s">
        <v>467</v>
      </c>
      <c r="P6" s="82" t="s">
        <v>468</v>
      </c>
      <c r="Q6" s="99">
        <v>1</v>
      </c>
      <c r="R6" s="82" t="s">
        <v>198</v>
      </c>
      <c r="S6" s="86" t="s">
        <v>205</v>
      </c>
    </row>
    <row r="7" spans="1:19" ht="24" x14ac:dyDescent="0.25">
      <c r="A7" s="21" t="s">
        <v>382</v>
      </c>
      <c r="B7" s="25" t="s">
        <v>73</v>
      </c>
      <c r="C7" s="27">
        <v>4</v>
      </c>
      <c r="D7" s="23" t="s">
        <v>383</v>
      </c>
      <c r="E7" s="25" t="s">
        <v>384</v>
      </c>
      <c r="F7" s="25" t="s">
        <v>385</v>
      </c>
      <c r="G7" s="24">
        <v>1</v>
      </c>
      <c r="H7" s="25" t="s">
        <v>15</v>
      </c>
      <c r="I7" s="29" t="s">
        <v>71</v>
      </c>
      <c r="K7" s="54" t="s">
        <v>470</v>
      </c>
      <c r="L7" s="76" t="s">
        <v>273</v>
      </c>
      <c r="M7" s="54" t="s">
        <v>270</v>
      </c>
      <c r="N7" s="57" t="s">
        <v>466</v>
      </c>
      <c r="O7" s="54" t="s">
        <v>467</v>
      </c>
      <c r="P7" s="54" t="s">
        <v>468</v>
      </c>
      <c r="Q7" s="98">
        <v>1</v>
      </c>
      <c r="R7" s="54" t="s">
        <v>198</v>
      </c>
      <c r="S7" s="86" t="s">
        <v>205</v>
      </c>
    </row>
    <row r="8" spans="1:19" x14ac:dyDescent="0.25">
      <c r="A8" s="21" t="s">
        <v>386</v>
      </c>
      <c r="B8" s="25" t="s">
        <v>73</v>
      </c>
      <c r="C8" s="21" t="s">
        <v>121</v>
      </c>
      <c r="D8" s="23" t="s">
        <v>387</v>
      </c>
      <c r="E8" s="25" t="s">
        <v>121</v>
      </c>
      <c r="F8" s="25" t="s">
        <v>121</v>
      </c>
      <c r="G8" s="24">
        <v>1</v>
      </c>
      <c r="H8" s="25" t="s">
        <v>15</v>
      </c>
      <c r="I8" s="9"/>
      <c r="K8" s="61" t="s">
        <v>471</v>
      </c>
      <c r="L8" s="82" t="s">
        <v>273</v>
      </c>
      <c r="M8" s="61" t="s">
        <v>270</v>
      </c>
      <c r="N8" s="64" t="s">
        <v>472</v>
      </c>
      <c r="O8" s="61" t="s">
        <v>467</v>
      </c>
      <c r="P8" s="61" t="s">
        <v>468</v>
      </c>
      <c r="Q8" s="100">
        <v>1</v>
      </c>
      <c r="R8" s="61" t="s">
        <v>198</v>
      </c>
      <c r="S8" s="86" t="s">
        <v>205</v>
      </c>
    </row>
    <row r="9" spans="1:19" x14ac:dyDescent="0.25">
      <c r="A9" s="30" t="s">
        <v>388</v>
      </c>
      <c r="B9" s="36" t="s">
        <v>73</v>
      </c>
      <c r="C9" s="32">
        <v>5</v>
      </c>
      <c r="D9" s="33" t="s">
        <v>387</v>
      </c>
      <c r="E9" s="36" t="s">
        <v>384</v>
      </c>
      <c r="F9" s="36" t="s">
        <v>121</v>
      </c>
      <c r="G9" s="35">
        <v>1</v>
      </c>
      <c r="H9" s="36" t="s">
        <v>15</v>
      </c>
      <c r="I9" s="37"/>
      <c r="K9" s="54" t="s">
        <v>473</v>
      </c>
      <c r="L9" s="76" t="s">
        <v>273</v>
      </c>
      <c r="M9" s="54" t="s">
        <v>293</v>
      </c>
      <c r="N9" s="57" t="s">
        <v>474</v>
      </c>
      <c r="O9" s="54" t="s">
        <v>467</v>
      </c>
      <c r="P9" s="54" t="s">
        <v>475</v>
      </c>
      <c r="Q9" s="98">
        <v>1</v>
      </c>
      <c r="R9" s="54" t="s">
        <v>198</v>
      </c>
      <c r="S9" s="86" t="s">
        <v>205</v>
      </c>
    </row>
    <row r="10" spans="1:19" x14ac:dyDescent="0.25">
      <c r="A10" s="21" t="s">
        <v>389</v>
      </c>
      <c r="B10" s="25" t="s">
        <v>73</v>
      </c>
      <c r="C10" s="27">
        <v>4</v>
      </c>
      <c r="D10" s="23" t="s">
        <v>390</v>
      </c>
      <c r="E10" s="25" t="s">
        <v>391</v>
      </c>
      <c r="F10" s="25" t="s">
        <v>375</v>
      </c>
      <c r="G10" s="24">
        <v>1</v>
      </c>
      <c r="H10" s="25" t="s">
        <v>15</v>
      </c>
      <c r="I10" s="9" t="s">
        <v>71</v>
      </c>
      <c r="K10" s="61" t="s">
        <v>476</v>
      </c>
      <c r="L10" s="82" t="s">
        <v>273</v>
      </c>
      <c r="M10" s="61" t="s">
        <v>293</v>
      </c>
      <c r="N10" s="64" t="s">
        <v>477</v>
      </c>
      <c r="O10" s="61" t="s">
        <v>467</v>
      </c>
      <c r="P10" s="61" t="s">
        <v>468</v>
      </c>
      <c r="Q10" s="100">
        <v>1</v>
      </c>
      <c r="R10" s="61" t="s">
        <v>198</v>
      </c>
      <c r="S10" s="86" t="s">
        <v>205</v>
      </c>
    </row>
    <row r="11" spans="1:19" ht="24" x14ac:dyDescent="0.25">
      <c r="A11" s="36" t="s">
        <v>392</v>
      </c>
      <c r="B11" s="36" t="s">
        <v>73</v>
      </c>
      <c r="C11" s="35">
        <v>4</v>
      </c>
      <c r="D11" s="33" t="s">
        <v>393</v>
      </c>
      <c r="E11" s="36" t="s">
        <v>391</v>
      </c>
      <c r="F11" s="36" t="s">
        <v>375</v>
      </c>
      <c r="G11" s="35">
        <v>1</v>
      </c>
      <c r="H11" s="36" t="s">
        <v>15</v>
      </c>
      <c r="I11" s="47" t="s">
        <v>71</v>
      </c>
      <c r="K11" s="54" t="s">
        <v>478</v>
      </c>
      <c r="L11" s="76" t="s">
        <v>273</v>
      </c>
      <c r="M11" s="54" t="s">
        <v>270</v>
      </c>
      <c r="N11" s="57" t="s">
        <v>479</v>
      </c>
      <c r="O11" s="54" t="s">
        <v>467</v>
      </c>
      <c r="P11" s="54" t="s">
        <v>468</v>
      </c>
      <c r="Q11" s="98">
        <v>1</v>
      </c>
      <c r="R11" s="54" t="s">
        <v>198</v>
      </c>
      <c r="S11" s="86" t="s">
        <v>205</v>
      </c>
    </row>
    <row r="12" spans="1:19" ht="24" x14ac:dyDescent="0.25">
      <c r="A12" s="21" t="s">
        <v>394</v>
      </c>
      <c r="B12" s="25" t="s">
        <v>73</v>
      </c>
      <c r="C12" s="27">
        <v>5</v>
      </c>
      <c r="D12" s="23" t="s">
        <v>395</v>
      </c>
      <c r="E12" s="25" t="s">
        <v>377</v>
      </c>
      <c r="F12" s="25" t="s">
        <v>375</v>
      </c>
      <c r="G12" s="24">
        <v>1</v>
      </c>
      <c r="H12" s="25" t="s">
        <v>15</v>
      </c>
      <c r="I12" s="29"/>
      <c r="K12" s="61" t="s">
        <v>480</v>
      </c>
      <c r="L12" s="82" t="s">
        <v>481</v>
      </c>
      <c r="M12" s="61" t="s">
        <v>270</v>
      </c>
      <c r="N12" s="64" t="s">
        <v>482</v>
      </c>
      <c r="O12" s="61" t="s">
        <v>467</v>
      </c>
      <c r="P12" s="61" t="s">
        <v>468</v>
      </c>
      <c r="Q12" s="100">
        <v>1</v>
      </c>
      <c r="R12" s="61" t="s">
        <v>198</v>
      </c>
      <c r="S12" s="86" t="s">
        <v>205</v>
      </c>
    </row>
    <row r="13" spans="1:19" x14ac:dyDescent="0.25">
      <c r="A13" s="21" t="s">
        <v>396</v>
      </c>
      <c r="B13" s="25" t="s">
        <v>73</v>
      </c>
      <c r="C13" s="27">
        <v>5</v>
      </c>
      <c r="D13" s="23" t="s">
        <v>397</v>
      </c>
      <c r="E13" s="25" t="s">
        <v>384</v>
      </c>
      <c r="F13" s="25" t="s">
        <v>121</v>
      </c>
      <c r="G13" s="24">
        <v>1</v>
      </c>
      <c r="H13" s="25" t="s">
        <v>15</v>
      </c>
      <c r="I13" s="9" t="s">
        <v>71</v>
      </c>
      <c r="K13" s="54" t="s">
        <v>483</v>
      </c>
      <c r="L13" s="76" t="s">
        <v>484</v>
      </c>
      <c r="M13" s="54" t="s">
        <v>270</v>
      </c>
      <c r="N13" s="57" t="s">
        <v>485</v>
      </c>
      <c r="O13" s="54" t="s">
        <v>348</v>
      </c>
      <c r="P13" s="54" t="s">
        <v>348</v>
      </c>
      <c r="Q13" s="98">
        <v>1</v>
      </c>
      <c r="R13" s="54" t="s">
        <v>198</v>
      </c>
      <c r="S13" s="86" t="s">
        <v>205</v>
      </c>
    </row>
    <row r="14" spans="1:19" x14ac:dyDescent="0.25">
      <c r="A14" s="30" t="s">
        <v>398</v>
      </c>
      <c r="B14" s="36" t="s">
        <v>73</v>
      </c>
      <c r="C14" s="32">
        <v>5</v>
      </c>
      <c r="D14" s="33" t="s">
        <v>397</v>
      </c>
      <c r="E14" s="36" t="s">
        <v>384</v>
      </c>
      <c r="F14" s="36" t="s">
        <v>121</v>
      </c>
      <c r="G14" s="35">
        <v>1</v>
      </c>
      <c r="H14" s="36" t="s">
        <v>15</v>
      </c>
      <c r="I14" s="18" t="s">
        <v>71</v>
      </c>
      <c r="K14" s="61" t="s">
        <v>486</v>
      </c>
      <c r="L14" s="82" t="s">
        <v>484</v>
      </c>
      <c r="M14" s="61" t="s">
        <v>270</v>
      </c>
      <c r="N14" s="64" t="s">
        <v>485</v>
      </c>
      <c r="O14" s="61" t="s">
        <v>348</v>
      </c>
      <c r="P14" s="61" t="s">
        <v>348</v>
      </c>
      <c r="Q14" s="100">
        <v>1</v>
      </c>
      <c r="R14" s="61" t="s">
        <v>198</v>
      </c>
      <c r="S14" s="86" t="s">
        <v>205</v>
      </c>
    </row>
    <row r="15" spans="1:19" x14ac:dyDescent="0.25">
      <c r="A15" s="21" t="s">
        <v>399</v>
      </c>
      <c r="B15" s="25" t="s">
        <v>73</v>
      </c>
      <c r="C15" s="27">
        <v>5</v>
      </c>
      <c r="D15" s="23" t="s">
        <v>397</v>
      </c>
      <c r="E15" s="25" t="s">
        <v>384</v>
      </c>
      <c r="F15" s="25" t="s">
        <v>121</v>
      </c>
      <c r="G15" s="24">
        <v>1</v>
      </c>
      <c r="H15" s="25" t="s">
        <v>15</v>
      </c>
      <c r="I15" s="9" t="s">
        <v>71</v>
      </c>
      <c r="K15" s="54" t="s">
        <v>487</v>
      </c>
      <c r="L15" s="76" t="s">
        <v>484</v>
      </c>
      <c r="M15" s="54" t="s">
        <v>270</v>
      </c>
      <c r="N15" s="57" t="s">
        <v>485</v>
      </c>
      <c r="O15" s="54" t="s">
        <v>348</v>
      </c>
      <c r="P15" s="54" t="s">
        <v>348</v>
      </c>
      <c r="Q15" s="98">
        <v>1</v>
      </c>
      <c r="R15" s="54" t="s">
        <v>198</v>
      </c>
      <c r="S15" s="86" t="s">
        <v>205</v>
      </c>
    </row>
    <row r="16" spans="1:19" ht="24" x14ac:dyDescent="0.25">
      <c r="A16" s="36" t="s">
        <v>400</v>
      </c>
      <c r="B16" s="36" t="s">
        <v>42</v>
      </c>
      <c r="C16" s="35">
        <v>4</v>
      </c>
      <c r="D16" s="33" t="s">
        <v>401</v>
      </c>
      <c r="E16" s="36" t="s">
        <v>384</v>
      </c>
      <c r="F16" s="36" t="s">
        <v>375</v>
      </c>
      <c r="G16" s="35">
        <v>1</v>
      </c>
      <c r="H16" s="36" t="s">
        <v>15</v>
      </c>
      <c r="I16" s="47"/>
      <c r="K16" s="54" t="s">
        <v>488</v>
      </c>
      <c r="L16" s="76" t="s">
        <v>484</v>
      </c>
      <c r="M16" s="54" t="s">
        <v>270</v>
      </c>
      <c r="N16" s="57" t="s">
        <v>482</v>
      </c>
      <c r="O16" s="54" t="s">
        <v>467</v>
      </c>
      <c r="P16" s="54" t="s">
        <v>468</v>
      </c>
      <c r="Q16" s="98">
        <v>1</v>
      </c>
      <c r="R16" s="54" t="s">
        <v>198</v>
      </c>
      <c r="S16" s="86" t="s">
        <v>205</v>
      </c>
    </row>
    <row r="17" spans="1:19" x14ac:dyDescent="0.25">
      <c r="A17" s="21" t="s">
        <v>402</v>
      </c>
      <c r="B17" s="25" t="s">
        <v>42</v>
      </c>
      <c r="C17" s="27">
        <v>5</v>
      </c>
      <c r="D17" s="23" t="s">
        <v>403</v>
      </c>
      <c r="E17" s="25" t="s">
        <v>391</v>
      </c>
      <c r="F17" s="25" t="s">
        <v>375</v>
      </c>
      <c r="G17" s="24">
        <v>1</v>
      </c>
      <c r="H17" s="25" t="s">
        <v>15</v>
      </c>
      <c r="I17" s="29"/>
      <c r="K17" s="61" t="s">
        <v>489</v>
      </c>
      <c r="L17" s="82" t="s">
        <v>283</v>
      </c>
      <c r="M17" s="61" t="s">
        <v>293</v>
      </c>
      <c r="N17" s="64" t="s">
        <v>490</v>
      </c>
      <c r="O17" s="61" t="s">
        <v>467</v>
      </c>
      <c r="P17" s="61" t="s">
        <v>468</v>
      </c>
      <c r="Q17" s="100">
        <v>1</v>
      </c>
      <c r="R17" s="61" t="s">
        <v>276</v>
      </c>
      <c r="S17" s="65"/>
    </row>
    <row r="18" spans="1:19" ht="24" x14ac:dyDescent="0.25">
      <c r="A18" s="21" t="s">
        <v>404</v>
      </c>
      <c r="B18" s="25" t="s">
        <v>42</v>
      </c>
      <c r="C18" s="27">
        <v>4</v>
      </c>
      <c r="D18" s="23" t="s">
        <v>405</v>
      </c>
      <c r="E18" s="25" t="s">
        <v>377</v>
      </c>
      <c r="F18" s="25" t="s">
        <v>375</v>
      </c>
      <c r="G18" s="24">
        <v>1</v>
      </c>
      <c r="H18" s="25" t="s">
        <v>15</v>
      </c>
      <c r="I18" s="29"/>
      <c r="K18" s="61" t="s">
        <v>489</v>
      </c>
      <c r="L18" s="82" t="s">
        <v>283</v>
      </c>
      <c r="M18" s="61" t="s">
        <v>293</v>
      </c>
      <c r="N18" s="64" t="s">
        <v>491</v>
      </c>
      <c r="O18" s="61" t="s">
        <v>467</v>
      </c>
      <c r="P18" s="61" t="s">
        <v>468</v>
      </c>
      <c r="Q18" s="100">
        <v>1</v>
      </c>
      <c r="R18" s="61" t="s">
        <v>276</v>
      </c>
      <c r="S18" s="65"/>
    </row>
    <row r="19" spans="1:19" x14ac:dyDescent="0.25">
      <c r="A19" s="30" t="s">
        <v>406</v>
      </c>
      <c r="B19" s="36" t="s">
        <v>42</v>
      </c>
      <c r="C19" s="32">
        <v>4</v>
      </c>
      <c r="D19" s="33" t="s">
        <v>407</v>
      </c>
      <c r="E19" s="36" t="s">
        <v>384</v>
      </c>
      <c r="F19" s="36" t="s">
        <v>375</v>
      </c>
      <c r="G19" s="35">
        <v>1</v>
      </c>
      <c r="H19" s="36" t="s">
        <v>15</v>
      </c>
      <c r="I19" s="37"/>
      <c r="K19" s="54" t="s">
        <v>492</v>
      </c>
      <c r="L19" s="76" t="s">
        <v>283</v>
      </c>
      <c r="M19" s="54" t="s">
        <v>270</v>
      </c>
      <c r="N19" s="57" t="s">
        <v>493</v>
      </c>
      <c r="O19" s="54" t="s">
        <v>494</v>
      </c>
      <c r="P19" s="54" t="s">
        <v>468</v>
      </c>
      <c r="Q19" s="98">
        <v>1</v>
      </c>
      <c r="R19" s="54" t="s">
        <v>198</v>
      </c>
      <c r="S19" s="59"/>
    </row>
    <row r="20" spans="1:19" x14ac:dyDescent="0.25">
      <c r="A20" s="21" t="s">
        <v>408</v>
      </c>
      <c r="B20" s="25" t="s">
        <v>42</v>
      </c>
      <c r="C20" s="27">
        <v>4</v>
      </c>
      <c r="D20" s="23" t="s">
        <v>409</v>
      </c>
      <c r="E20" s="25" t="s">
        <v>384</v>
      </c>
      <c r="F20" s="25" t="s">
        <v>375</v>
      </c>
      <c r="G20" s="24">
        <v>1</v>
      </c>
      <c r="H20" s="25" t="s">
        <v>15</v>
      </c>
      <c r="I20" s="9"/>
      <c r="K20" s="61" t="s">
        <v>495</v>
      </c>
      <c r="L20" s="82" t="s">
        <v>283</v>
      </c>
      <c r="M20" s="61" t="s">
        <v>293</v>
      </c>
      <c r="N20" s="64" t="s">
        <v>496</v>
      </c>
      <c r="O20" s="61" t="s">
        <v>494</v>
      </c>
      <c r="P20" s="61" t="s">
        <v>468</v>
      </c>
      <c r="Q20" s="100">
        <v>1</v>
      </c>
      <c r="R20" s="61" t="s">
        <v>198</v>
      </c>
      <c r="S20" s="66"/>
    </row>
    <row r="21" spans="1:19" x14ac:dyDescent="0.25">
      <c r="A21" s="30" t="s">
        <v>410</v>
      </c>
      <c r="B21" s="36" t="s">
        <v>42</v>
      </c>
      <c r="C21" s="30" t="s">
        <v>121</v>
      </c>
      <c r="D21" s="33" t="s">
        <v>411</v>
      </c>
      <c r="E21" s="36" t="s">
        <v>121</v>
      </c>
      <c r="F21" s="36" t="s">
        <v>121</v>
      </c>
      <c r="G21" s="35">
        <v>1</v>
      </c>
      <c r="H21" s="36" t="s">
        <v>15</v>
      </c>
      <c r="I21" s="37"/>
      <c r="K21" s="61" t="s">
        <v>497</v>
      </c>
      <c r="L21" s="82" t="s">
        <v>498</v>
      </c>
      <c r="M21" s="61" t="s">
        <v>270</v>
      </c>
      <c r="N21" s="64" t="s">
        <v>499</v>
      </c>
      <c r="O21" s="61" t="s">
        <v>494</v>
      </c>
      <c r="P21" s="61" t="s">
        <v>468</v>
      </c>
      <c r="Q21" s="100">
        <v>1</v>
      </c>
      <c r="R21" s="61" t="s">
        <v>198</v>
      </c>
      <c r="S21" s="66"/>
    </row>
    <row r="22" spans="1:19" ht="36" x14ac:dyDescent="0.25">
      <c r="A22" s="25" t="s">
        <v>412</v>
      </c>
      <c r="B22" s="25" t="s">
        <v>42</v>
      </c>
      <c r="C22" s="27">
        <v>4</v>
      </c>
      <c r="D22" s="23" t="s">
        <v>413</v>
      </c>
      <c r="E22" s="25" t="s">
        <v>384</v>
      </c>
      <c r="F22" s="25" t="s">
        <v>385</v>
      </c>
      <c r="G22" s="24">
        <v>1</v>
      </c>
      <c r="H22" s="25" t="s">
        <v>15</v>
      </c>
      <c r="I22" s="29"/>
      <c r="K22" s="82" t="s">
        <v>500</v>
      </c>
      <c r="L22" s="82" t="s">
        <v>287</v>
      </c>
      <c r="M22" s="82" t="s">
        <v>270</v>
      </c>
      <c r="N22" s="83" t="s">
        <v>501</v>
      </c>
      <c r="O22" s="82" t="s">
        <v>494</v>
      </c>
      <c r="P22" s="82" t="s">
        <v>468</v>
      </c>
      <c r="Q22" s="99">
        <v>1</v>
      </c>
      <c r="R22" s="82" t="s">
        <v>198</v>
      </c>
      <c r="S22" s="86"/>
    </row>
    <row r="23" spans="1:19" x14ac:dyDescent="0.25">
      <c r="A23" s="30" t="s">
        <v>414</v>
      </c>
      <c r="B23" s="36" t="s">
        <v>42</v>
      </c>
      <c r="C23" s="32">
        <v>5</v>
      </c>
      <c r="D23" s="33" t="s">
        <v>415</v>
      </c>
      <c r="E23" s="36" t="s">
        <v>384</v>
      </c>
      <c r="F23" s="36" t="s">
        <v>121</v>
      </c>
      <c r="G23" s="35">
        <v>1</v>
      </c>
      <c r="H23" s="36" t="s">
        <v>15</v>
      </c>
      <c r="I23" s="18"/>
      <c r="K23" s="54" t="s">
        <v>502</v>
      </c>
      <c r="L23" s="76" t="s">
        <v>287</v>
      </c>
      <c r="M23" s="54" t="s">
        <v>293</v>
      </c>
      <c r="N23" s="57" t="s">
        <v>503</v>
      </c>
      <c r="O23" s="54" t="s">
        <v>494</v>
      </c>
      <c r="P23" s="54" t="s">
        <v>468</v>
      </c>
      <c r="Q23" s="98">
        <v>1</v>
      </c>
      <c r="R23" s="54" t="s">
        <v>198</v>
      </c>
      <c r="S23" s="59"/>
    </row>
    <row r="24" spans="1:19" ht="36" x14ac:dyDescent="0.25">
      <c r="A24" s="36" t="s">
        <v>416</v>
      </c>
      <c r="B24" s="36" t="s">
        <v>42</v>
      </c>
      <c r="C24" s="35">
        <v>4</v>
      </c>
      <c r="D24" s="33" t="s">
        <v>417</v>
      </c>
      <c r="E24" s="36" t="s">
        <v>384</v>
      </c>
      <c r="F24" s="36" t="s">
        <v>375</v>
      </c>
      <c r="G24" s="35">
        <v>1</v>
      </c>
      <c r="H24" s="36" t="s">
        <v>15</v>
      </c>
      <c r="I24" s="47"/>
      <c r="K24" s="61" t="s">
        <v>504</v>
      </c>
      <c r="L24" s="82" t="s">
        <v>287</v>
      </c>
      <c r="M24" s="61" t="s">
        <v>274</v>
      </c>
      <c r="N24" s="64" t="s">
        <v>289</v>
      </c>
      <c r="O24" s="61" t="s">
        <v>494</v>
      </c>
      <c r="P24" s="61" t="s">
        <v>468</v>
      </c>
      <c r="Q24" s="100">
        <v>1</v>
      </c>
      <c r="R24" s="61" t="s">
        <v>198</v>
      </c>
      <c r="S24" s="66" t="s">
        <v>205</v>
      </c>
    </row>
    <row r="25" spans="1:19" ht="24" x14ac:dyDescent="0.25">
      <c r="A25" s="30" t="s">
        <v>418</v>
      </c>
      <c r="B25" s="36" t="s">
        <v>42</v>
      </c>
      <c r="C25" s="32">
        <v>4</v>
      </c>
      <c r="D25" s="33" t="s">
        <v>419</v>
      </c>
      <c r="E25" s="36" t="s">
        <v>384</v>
      </c>
      <c r="F25" s="36" t="s">
        <v>375</v>
      </c>
      <c r="G25" s="35">
        <v>1</v>
      </c>
      <c r="H25" s="36" t="s">
        <v>15</v>
      </c>
      <c r="I25" s="37"/>
      <c r="K25" s="82" t="s">
        <v>505</v>
      </c>
      <c r="L25" s="82" t="s">
        <v>287</v>
      </c>
      <c r="M25" s="82" t="s">
        <v>293</v>
      </c>
      <c r="N25" s="83" t="s">
        <v>506</v>
      </c>
      <c r="O25" s="82" t="s">
        <v>274</v>
      </c>
      <c r="P25" s="82" t="s">
        <v>468</v>
      </c>
      <c r="Q25" s="99">
        <v>1</v>
      </c>
      <c r="R25" s="82" t="s">
        <v>198</v>
      </c>
      <c r="S25" s="86" t="s">
        <v>205</v>
      </c>
    </row>
    <row r="26" spans="1:19" x14ac:dyDescent="0.25">
      <c r="A26" s="30" t="s">
        <v>420</v>
      </c>
      <c r="B26" s="36" t="s">
        <v>42</v>
      </c>
      <c r="C26" s="32">
        <v>5</v>
      </c>
      <c r="D26" s="33" t="s">
        <v>421</v>
      </c>
      <c r="E26" s="36" t="s">
        <v>121</v>
      </c>
      <c r="F26" s="36" t="s">
        <v>121</v>
      </c>
      <c r="G26" s="35">
        <v>1</v>
      </c>
      <c r="H26" s="36" t="s">
        <v>15</v>
      </c>
      <c r="I26" s="37" t="s">
        <v>71</v>
      </c>
      <c r="K26" s="54" t="s">
        <v>507</v>
      </c>
      <c r="L26" s="76" t="s">
        <v>287</v>
      </c>
      <c r="M26" s="54" t="s">
        <v>270</v>
      </c>
      <c r="N26" s="57" t="s">
        <v>485</v>
      </c>
      <c r="O26" s="54" t="s">
        <v>348</v>
      </c>
      <c r="P26" s="54" t="s">
        <v>348</v>
      </c>
      <c r="Q26" s="98">
        <v>1</v>
      </c>
      <c r="R26" s="54" t="s">
        <v>198</v>
      </c>
      <c r="S26" s="59"/>
    </row>
    <row r="27" spans="1:19" x14ac:dyDescent="0.25">
      <c r="A27" s="30" t="s">
        <v>422</v>
      </c>
      <c r="B27" s="36" t="s">
        <v>42</v>
      </c>
      <c r="C27" s="32">
        <v>5</v>
      </c>
      <c r="D27" s="33" t="s">
        <v>397</v>
      </c>
      <c r="E27" s="36" t="s">
        <v>384</v>
      </c>
      <c r="F27" s="36" t="s">
        <v>121</v>
      </c>
      <c r="G27" s="35">
        <v>1</v>
      </c>
      <c r="H27" s="36" t="s">
        <v>15</v>
      </c>
      <c r="I27" s="18"/>
      <c r="K27" s="61" t="s">
        <v>508</v>
      </c>
      <c r="L27" s="82" t="s">
        <v>287</v>
      </c>
      <c r="M27" s="61" t="s">
        <v>270</v>
      </c>
      <c r="N27" s="64" t="s">
        <v>509</v>
      </c>
      <c r="O27" s="61" t="s">
        <v>510</v>
      </c>
      <c r="P27" s="61" t="s">
        <v>348</v>
      </c>
      <c r="Q27" s="100">
        <v>1</v>
      </c>
      <c r="R27" s="61" t="s">
        <v>198</v>
      </c>
      <c r="S27" s="66"/>
    </row>
    <row r="28" spans="1:19" x14ac:dyDescent="0.25">
      <c r="A28" s="21" t="s">
        <v>423</v>
      </c>
      <c r="B28" s="25" t="s">
        <v>42</v>
      </c>
      <c r="C28" s="27">
        <v>5</v>
      </c>
      <c r="D28" s="23" t="s">
        <v>397</v>
      </c>
      <c r="E28" s="25" t="s">
        <v>384</v>
      </c>
      <c r="F28" s="25" t="s">
        <v>121</v>
      </c>
      <c r="G28" s="24">
        <v>1</v>
      </c>
      <c r="H28" s="25" t="s">
        <v>15</v>
      </c>
      <c r="I28" s="9" t="s">
        <v>71</v>
      </c>
      <c r="K28" s="54" t="s">
        <v>511</v>
      </c>
      <c r="L28" s="76" t="s">
        <v>512</v>
      </c>
      <c r="M28" s="54" t="s">
        <v>270</v>
      </c>
      <c r="N28" s="57" t="s">
        <v>485</v>
      </c>
      <c r="O28" s="54" t="s">
        <v>274</v>
      </c>
      <c r="P28" s="54" t="s">
        <v>475</v>
      </c>
      <c r="Q28" s="98">
        <v>1</v>
      </c>
      <c r="R28" s="54" t="s">
        <v>198</v>
      </c>
      <c r="S28" s="86" t="s">
        <v>205</v>
      </c>
    </row>
    <row r="29" spans="1:19" x14ac:dyDescent="0.25">
      <c r="A29" s="30" t="s">
        <v>424</v>
      </c>
      <c r="B29" s="36" t="s">
        <v>42</v>
      </c>
      <c r="C29" s="30" t="s">
        <v>121</v>
      </c>
      <c r="D29" s="33" t="s">
        <v>397</v>
      </c>
      <c r="E29" s="36" t="s">
        <v>121</v>
      </c>
      <c r="F29" s="36" t="s">
        <v>121</v>
      </c>
      <c r="G29" s="35">
        <v>1</v>
      </c>
      <c r="H29" s="36" t="s">
        <v>15</v>
      </c>
      <c r="I29" s="18" t="s">
        <v>71</v>
      </c>
      <c r="K29" s="54" t="s">
        <v>513</v>
      </c>
      <c r="L29" s="76" t="s">
        <v>292</v>
      </c>
      <c r="M29" s="54" t="s">
        <v>293</v>
      </c>
      <c r="N29" s="57" t="s">
        <v>496</v>
      </c>
      <c r="O29" s="54" t="s">
        <v>494</v>
      </c>
      <c r="P29" s="54" t="s">
        <v>468</v>
      </c>
      <c r="Q29" s="98">
        <v>1</v>
      </c>
      <c r="R29" s="54" t="s">
        <v>198</v>
      </c>
      <c r="S29" s="86" t="s">
        <v>205</v>
      </c>
    </row>
    <row r="30" spans="1:19" x14ac:dyDescent="0.25">
      <c r="A30" s="21" t="s">
        <v>425</v>
      </c>
      <c r="B30" s="25" t="s">
        <v>42</v>
      </c>
      <c r="C30" s="21" t="s">
        <v>121</v>
      </c>
      <c r="D30" s="23" t="s">
        <v>421</v>
      </c>
      <c r="E30" s="25" t="s">
        <v>121</v>
      </c>
      <c r="F30" s="25" t="s">
        <v>121</v>
      </c>
      <c r="G30" s="24">
        <v>1</v>
      </c>
      <c r="H30" s="25" t="s">
        <v>15</v>
      </c>
      <c r="I30" s="29" t="s">
        <v>71</v>
      </c>
      <c r="K30" s="61" t="s">
        <v>514</v>
      </c>
      <c r="L30" s="82" t="s">
        <v>292</v>
      </c>
      <c r="M30" s="61" t="s">
        <v>270</v>
      </c>
      <c r="N30" s="64" t="s">
        <v>515</v>
      </c>
      <c r="O30" s="61" t="s">
        <v>494</v>
      </c>
      <c r="P30" s="61" t="s">
        <v>468</v>
      </c>
      <c r="Q30" s="100">
        <v>1</v>
      </c>
      <c r="R30" s="61" t="s">
        <v>198</v>
      </c>
      <c r="S30" s="86" t="s">
        <v>205</v>
      </c>
    </row>
    <row r="31" spans="1:19" x14ac:dyDescent="0.25">
      <c r="A31" s="21" t="s">
        <v>426</v>
      </c>
      <c r="B31" s="25" t="s">
        <v>30</v>
      </c>
      <c r="C31" s="27">
        <v>4</v>
      </c>
      <c r="D31" s="23" t="s">
        <v>427</v>
      </c>
      <c r="E31" s="25" t="s">
        <v>377</v>
      </c>
      <c r="F31" s="25" t="s">
        <v>375</v>
      </c>
      <c r="G31" s="24">
        <v>1</v>
      </c>
      <c r="H31" s="25" t="s">
        <v>15</v>
      </c>
      <c r="I31" s="29"/>
      <c r="K31" s="54" t="s">
        <v>516</v>
      </c>
      <c r="L31" s="76" t="s">
        <v>292</v>
      </c>
      <c r="M31" s="54" t="s">
        <v>293</v>
      </c>
      <c r="N31" s="57" t="s">
        <v>517</v>
      </c>
      <c r="O31" s="54" t="s">
        <v>494</v>
      </c>
      <c r="P31" s="54" t="s">
        <v>468</v>
      </c>
      <c r="Q31" s="98">
        <v>1</v>
      </c>
      <c r="R31" s="54" t="s">
        <v>198</v>
      </c>
      <c r="S31" s="86" t="s">
        <v>205</v>
      </c>
    </row>
    <row r="32" spans="1:19" ht="22.5" x14ac:dyDescent="0.25">
      <c r="A32" s="30" t="s">
        <v>428</v>
      </c>
      <c r="B32" s="36" t="s">
        <v>30</v>
      </c>
      <c r="C32" s="32">
        <v>5</v>
      </c>
      <c r="D32" s="33" t="s">
        <v>429</v>
      </c>
      <c r="E32" s="36" t="s">
        <v>384</v>
      </c>
      <c r="F32" s="36" t="s">
        <v>375</v>
      </c>
      <c r="G32" s="35">
        <v>1</v>
      </c>
      <c r="H32" s="36" t="s">
        <v>15</v>
      </c>
      <c r="I32" s="37"/>
      <c r="K32" s="76" t="s">
        <v>518</v>
      </c>
      <c r="L32" s="76" t="s">
        <v>292</v>
      </c>
      <c r="M32" s="76" t="s">
        <v>293</v>
      </c>
      <c r="N32" s="78" t="s">
        <v>519</v>
      </c>
      <c r="O32" s="76" t="s">
        <v>510</v>
      </c>
      <c r="P32" s="76" t="s">
        <v>475</v>
      </c>
      <c r="Q32" s="101">
        <v>1</v>
      </c>
      <c r="R32" s="76" t="s">
        <v>198</v>
      </c>
      <c r="S32" s="86" t="s">
        <v>205</v>
      </c>
    </row>
    <row r="33" spans="1:19" ht="24" x14ac:dyDescent="0.25">
      <c r="A33" s="21" t="s">
        <v>430</v>
      </c>
      <c r="B33" s="25" t="s">
        <v>30</v>
      </c>
      <c r="C33" s="27">
        <v>4</v>
      </c>
      <c r="D33" s="23" t="s">
        <v>431</v>
      </c>
      <c r="E33" s="25" t="s">
        <v>391</v>
      </c>
      <c r="F33" s="25" t="s">
        <v>375</v>
      </c>
      <c r="G33" s="24">
        <v>1</v>
      </c>
      <c r="H33" s="25" t="s">
        <v>15</v>
      </c>
      <c r="I33" s="29"/>
      <c r="K33" s="54" t="s">
        <v>520</v>
      </c>
      <c r="L33" s="76" t="s">
        <v>292</v>
      </c>
      <c r="M33" s="54" t="s">
        <v>293</v>
      </c>
      <c r="N33" s="57" t="s">
        <v>521</v>
      </c>
      <c r="O33" s="54" t="s">
        <v>510</v>
      </c>
      <c r="P33" s="54" t="s">
        <v>468</v>
      </c>
      <c r="Q33" s="98">
        <v>1</v>
      </c>
      <c r="R33" s="54" t="s">
        <v>198</v>
      </c>
      <c r="S33" s="86" t="s">
        <v>205</v>
      </c>
    </row>
    <row r="34" spans="1:19" x14ac:dyDescent="0.25">
      <c r="A34" s="21" t="s">
        <v>432</v>
      </c>
      <c r="B34" s="25" t="s">
        <v>30</v>
      </c>
      <c r="C34" s="27">
        <v>5</v>
      </c>
      <c r="D34" s="23" t="s">
        <v>397</v>
      </c>
      <c r="E34" s="25" t="s">
        <v>384</v>
      </c>
      <c r="F34" s="25" t="s">
        <v>121</v>
      </c>
      <c r="G34" s="24">
        <v>1</v>
      </c>
      <c r="H34" s="25" t="s">
        <v>15</v>
      </c>
      <c r="I34" s="9"/>
      <c r="K34" s="61" t="s">
        <v>522</v>
      </c>
      <c r="L34" s="82" t="s">
        <v>292</v>
      </c>
      <c r="M34" s="61" t="s">
        <v>293</v>
      </c>
      <c r="N34" s="64" t="s">
        <v>523</v>
      </c>
      <c r="O34" s="61" t="s">
        <v>467</v>
      </c>
      <c r="P34" s="61" t="s">
        <v>348</v>
      </c>
      <c r="Q34" s="100">
        <v>1</v>
      </c>
      <c r="R34" s="61" t="s">
        <v>198</v>
      </c>
      <c r="S34" s="86" t="s">
        <v>205</v>
      </c>
    </row>
    <row r="35" spans="1:19" x14ac:dyDescent="0.25">
      <c r="A35" s="30" t="s">
        <v>433</v>
      </c>
      <c r="B35" s="36" t="s">
        <v>30</v>
      </c>
      <c r="C35" s="32">
        <v>5</v>
      </c>
      <c r="D35" s="33" t="s">
        <v>397</v>
      </c>
      <c r="E35" s="36" t="s">
        <v>384</v>
      </c>
      <c r="F35" s="36" t="s">
        <v>121</v>
      </c>
      <c r="G35" s="35">
        <v>1</v>
      </c>
      <c r="H35" s="36" t="s">
        <v>15</v>
      </c>
      <c r="I35" s="18"/>
      <c r="K35" s="61" t="s">
        <v>524</v>
      </c>
      <c r="L35" s="82" t="s">
        <v>292</v>
      </c>
      <c r="M35" s="61" t="s">
        <v>293</v>
      </c>
      <c r="N35" s="64" t="s">
        <v>496</v>
      </c>
      <c r="O35" s="61" t="s">
        <v>494</v>
      </c>
      <c r="P35" s="61" t="s">
        <v>468</v>
      </c>
      <c r="Q35" s="100">
        <v>1</v>
      </c>
      <c r="R35" s="61" t="s">
        <v>198</v>
      </c>
      <c r="S35" s="86" t="s">
        <v>205</v>
      </c>
    </row>
    <row r="36" spans="1:19" x14ac:dyDescent="0.25">
      <c r="A36" s="21" t="s">
        <v>434</v>
      </c>
      <c r="B36" s="25" t="s">
        <v>21</v>
      </c>
      <c r="C36" s="27">
        <v>4</v>
      </c>
      <c r="D36" s="23" t="s">
        <v>435</v>
      </c>
      <c r="E36" s="25" t="s">
        <v>381</v>
      </c>
      <c r="F36" s="25" t="s">
        <v>436</v>
      </c>
      <c r="G36" s="24">
        <v>1</v>
      </c>
      <c r="H36" s="25" t="s">
        <v>15</v>
      </c>
      <c r="I36" s="29"/>
      <c r="K36" s="54" t="s">
        <v>525</v>
      </c>
      <c r="L36" s="76" t="s">
        <v>292</v>
      </c>
      <c r="M36" s="54" t="s">
        <v>270</v>
      </c>
      <c r="N36" s="57" t="s">
        <v>485</v>
      </c>
      <c r="O36" s="54" t="s">
        <v>510</v>
      </c>
      <c r="P36" s="54" t="s">
        <v>475</v>
      </c>
      <c r="Q36" s="98">
        <v>1</v>
      </c>
      <c r="R36" s="54" t="s">
        <v>198</v>
      </c>
      <c r="S36" s="86" t="s">
        <v>205</v>
      </c>
    </row>
    <row r="37" spans="1:19" x14ac:dyDescent="0.25">
      <c r="A37" s="11" t="s">
        <v>437</v>
      </c>
      <c r="B37" s="16" t="s">
        <v>13</v>
      </c>
      <c r="C37" s="14">
        <v>4</v>
      </c>
      <c r="D37" s="13" t="s">
        <v>438</v>
      </c>
      <c r="E37" s="16" t="s">
        <v>377</v>
      </c>
      <c r="F37" s="16" t="s">
        <v>375</v>
      </c>
      <c r="G37" s="15">
        <v>1</v>
      </c>
      <c r="H37" s="16" t="s">
        <v>15</v>
      </c>
      <c r="I37" s="17"/>
      <c r="K37" s="61" t="s">
        <v>526</v>
      </c>
      <c r="L37" s="82" t="s">
        <v>292</v>
      </c>
      <c r="M37" s="61" t="s">
        <v>270</v>
      </c>
      <c r="N37" s="64" t="s">
        <v>485</v>
      </c>
      <c r="O37" s="61" t="s">
        <v>467</v>
      </c>
      <c r="P37" s="61" t="s">
        <v>468</v>
      </c>
      <c r="Q37" s="100">
        <v>1</v>
      </c>
      <c r="R37" s="61" t="s">
        <v>198</v>
      </c>
      <c r="S37" s="86" t="s">
        <v>205</v>
      </c>
    </row>
    <row r="38" spans="1:19" x14ac:dyDescent="0.25">
      <c r="A38" s="30" t="s">
        <v>439</v>
      </c>
      <c r="B38" s="36" t="s">
        <v>13</v>
      </c>
      <c r="C38" s="32">
        <v>4</v>
      </c>
      <c r="D38" s="33" t="s">
        <v>440</v>
      </c>
      <c r="E38" s="36" t="s">
        <v>384</v>
      </c>
      <c r="F38" s="36" t="s">
        <v>121</v>
      </c>
      <c r="G38" s="35">
        <v>1</v>
      </c>
      <c r="H38" s="36" t="s">
        <v>15</v>
      </c>
      <c r="I38" s="37"/>
      <c r="K38" s="54" t="s">
        <v>527</v>
      </c>
      <c r="L38" s="76" t="s">
        <v>292</v>
      </c>
      <c r="M38" s="54" t="s">
        <v>293</v>
      </c>
      <c r="N38" s="57" t="s">
        <v>485</v>
      </c>
      <c r="O38" s="54" t="s">
        <v>274</v>
      </c>
      <c r="P38" s="54" t="s">
        <v>468</v>
      </c>
      <c r="Q38" s="98">
        <v>1</v>
      </c>
      <c r="R38" s="54" t="s">
        <v>198</v>
      </c>
      <c r="S38" s="86" t="s">
        <v>205</v>
      </c>
    </row>
    <row r="39" spans="1:19" x14ac:dyDescent="0.25">
      <c r="A39" s="21" t="s">
        <v>441</v>
      </c>
      <c r="B39" s="25" t="s">
        <v>13</v>
      </c>
      <c r="C39" s="27">
        <v>4</v>
      </c>
      <c r="D39" s="23" t="s">
        <v>440</v>
      </c>
      <c r="E39" s="25" t="s">
        <v>384</v>
      </c>
      <c r="F39" s="25" t="s">
        <v>121</v>
      </c>
      <c r="G39" s="24">
        <v>1</v>
      </c>
      <c r="H39" s="25" t="s">
        <v>15</v>
      </c>
      <c r="I39" s="29"/>
      <c r="K39" s="61" t="s">
        <v>528</v>
      </c>
      <c r="L39" s="82" t="s">
        <v>292</v>
      </c>
      <c r="M39" s="61" t="s">
        <v>270</v>
      </c>
      <c r="N39" s="64" t="s">
        <v>529</v>
      </c>
      <c r="O39" s="61" t="s">
        <v>467</v>
      </c>
      <c r="P39" s="61" t="s">
        <v>468</v>
      </c>
      <c r="Q39" s="100">
        <v>1</v>
      </c>
      <c r="R39" s="61" t="s">
        <v>198</v>
      </c>
      <c r="S39" s="86" t="s">
        <v>205</v>
      </c>
    </row>
    <row r="40" spans="1:19" ht="24" x14ac:dyDescent="0.25">
      <c r="A40" s="36" t="s">
        <v>442</v>
      </c>
      <c r="B40" s="36" t="s">
        <v>13</v>
      </c>
      <c r="C40" s="35">
        <v>5</v>
      </c>
      <c r="D40" s="33" t="s">
        <v>443</v>
      </c>
      <c r="E40" s="36" t="s">
        <v>444</v>
      </c>
      <c r="F40" s="36" t="s">
        <v>375</v>
      </c>
      <c r="G40" s="35">
        <v>1</v>
      </c>
      <c r="H40" s="36" t="s">
        <v>15</v>
      </c>
      <c r="I40" s="47"/>
      <c r="K40" s="54" t="s">
        <v>530</v>
      </c>
      <c r="L40" s="76" t="s">
        <v>292</v>
      </c>
      <c r="M40" s="54" t="s">
        <v>270</v>
      </c>
      <c r="N40" s="57" t="s">
        <v>531</v>
      </c>
      <c r="O40" s="54" t="s">
        <v>467</v>
      </c>
      <c r="P40" s="54" t="s">
        <v>468</v>
      </c>
      <c r="Q40" s="98">
        <v>1</v>
      </c>
      <c r="R40" s="54" t="s">
        <v>198</v>
      </c>
      <c r="S40" s="86" t="s">
        <v>205</v>
      </c>
    </row>
    <row r="41" spans="1:19" ht="36" x14ac:dyDescent="0.25">
      <c r="A41" s="36" t="s">
        <v>445</v>
      </c>
      <c r="B41" s="36" t="s">
        <v>13</v>
      </c>
      <c r="C41" s="35">
        <v>5</v>
      </c>
      <c r="D41" s="33" t="s">
        <v>446</v>
      </c>
      <c r="E41" s="36" t="s">
        <v>384</v>
      </c>
      <c r="F41" s="36" t="s">
        <v>375</v>
      </c>
      <c r="G41" s="35">
        <v>1</v>
      </c>
      <c r="H41" s="36" t="s">
        <v>15</v>
      </c>
      <c r="I41" s="47"/>
      <c r="K41" s="54" t="s">
        <v>532</v>
      </c>
      <c r="L41" s="76" t="s">
        <v>292</v>
      </c>
      <c r="M41" s="54" t="s">
        <v>293</v>
      </c>
      <c r="N41" s="57" t="s">
        <v>533</v>
      </c>
      <c r="O41" s="54" t="s">
        <v>467</v>
      </c>
      <c r="P41" s="54" t="s">
        <v>468</v>
      </c>
      <c r="Q41" s="98">
        <v>1</v>
      </c>
      <c r="R41" s="54" t="s">
        <v>198</v>
      </c>
      <c r="S41" s="86" t="s">
        <v>205</v>
      </c>
    </row>
    <row r="42" spans="1:19" x14ac:dyDescent="0.25">
      <c r="A42" s="30" t="s">
        <v>447</v>
      </c>
      <c r="B42" s="36" t="s">
        <v>112</v>
      </c>
      <c r="C42" s="32">
        <v>4</v>
      </c>
      <c r="D42" s="33" t="s">
        <v>440</v>
      </c>
      <c r="E42" s="36" t="s">
        <v>384</v>
      </c>
      <c r="F42" s="36" t="s">
        <v>121</v>
      </c>
      <c r="G42" s="35">
        <v>1</v>
      </c>
      <c r="H42" s="36" t="s">
        <v>15</v>
      </c>
      <c r="I42" s="37"/>
      <c r="K42" s="61" t="s">
        <v>534</v>
      </c>
      <c r="L42" s="82" t="s">
        <v>305</v>
      </c>
      <c r="M42" s="61" t="s">
        <v>293</v>
      </c>
      <c r="N42" s="64" t="s">
        <v>535</v>
      </c>
      <c r="O42" s="61" t="s">
        <v>494</v>
      </c>
      <c r="P42" s="61" t="s">
        <v>468</v>
      </c>
      <c r="Q42" s="100">
        <v>1</v>
      </c>
      <c r="R42" s="61" t="s">
        <v>198</v>
      </c>
      <c r="S42" s="86" t="s">
        <v>205</v>
      </c>
    </row>
    <row r="43" spans="1:19" ht="24" x14ac:dyDescent="0.25">
      <c r="A43" s="36" t="s">
        <v>448</v>
      </c>
      <c r="B43" s="36" t="s">
        <v>112</v>
      </c>
      <c r="C43" s="35">
        <v>4</v>
      </c>
      <c r="D43" s="33" t="s">
        <v>449</v>
      </c>
      <c r="E43" s="36" t="s">
        <v>381</v>
      </c>
      <c r="F43" s="36" t="s">
        <v>25</v>
      </c>
      <c r="G43" s="35">
        <v>1</v>
      </c>
      <c r="H43" s="36" t="s">
        <v>15</v>
      </c>
      <c r="I43" s="47"/>
      <c r="K43" s="54" t="s">
        <v>536</v>
      </c>
      <c r="L43" s="76" t="s">
        <v>305</v>
      </c>
      <c r="M43" s="54" t="s">
        <v>270</v>
      </c>
      <c r="N43" s="57" t="s">
        <v>537</v>
      </c>
      <c r="O43" s="54" t="s">
        <v>467</v>
      </c>
      <c r="P43" s="54" t="s">
        <v>348</v>
      </c>
      <c r="Q43" s="98">
        <v>1</v>
      </c>
      <c r="R43" s="54" t="s">
        <v>198</v>
      </c>
      <c r="S43" s="86" t="s">
        <v>205</v>
      </c>
    </row>
    <row r="44" spans="1:19" ht="24" x14ac:dyDescent="0.25">
      <c r="A44" s="25" t="s">
        <v>450</v>
      </c>
      <c r="B44" s="25" t="s">
        <v>112</v>
      </c>
      <c r="C44" s="24">
        <v>4</v>
      </c>
      <c r="D44" s="23" t="s">
        <v>451</v>
      </c>
      <c r="E44" s="96" t="s">
        <v>452</v>
      </c>
      <c r="F44" s="25" t="s">
        <v>375</v>
      </c>
      <c r="G44" s="24">
        <v>1</v>
      </c>
      <c r="H44" s="25" t="s">
        <v>15</v>
      </c>
      <c r="I44" s="97"/>
      <c r="K44" s="61" t="s">
        <v>538</v>
      </c>
      <c r="L44" s="82" t="s">
        <v>305</v>
      </c>
      <c r="M44" s="61" t="s">
        <v>270</v>
      </c>
      <c r="N44" s="64" t="s">
        <v>485</v>
      </c>
      <c r="O44" s="61" t="s">
        <v>348</v>
      </c>
      <c r="P44" s="61" t="s">
        <v>348</v>
      </c>
      <c r="Q44" s="100">
        <v>1</v>
      </c>
      <c r="R44" s="61" t="s">
        <v>198</v>
      </c>
      <c r="S44" s="86" t="s">
        <v>205</v>
      </c>
    </row>
    <row r="45" spans="1:19" x14ac:dyDescent="0.25">
      <c r="A45" s="21" t="s">
        <v>453</v>
      </c>
      <c r="B45" s="25" t="s">
        <v>112</v>
      </c>
      <c r="C45" s="27">
        <v>5</v>
      </c>
      <c r="D45" s="23" t="s">
        <v>387</v>
      </c>
      <c r="E45" s="25" t="s">
        <v>384</v>
      </c>
      <c r="F45" s="25" t="s">
        <v>375</v>
      </c>
      <c r="G45" s="24">
        <v>1</v>
      </c>
      <c r="H45" s="25" t="s">
        <v>15</v>
      </c>
      <c r="I45" s="29"/>
      <c r="K45" s="61" t="s">
        <v>539</v>
      </c>
      <c r="L45" s="82" t="s">
        <v>305</v>
      </c>
      <c r="M45" s="61" t="s">
        <v>270</v>
      </c>
      <c r="N45" s="64" t="s">
        <v>540</v>
      </c>
      <c r="O45" s="61" t="s">
        <v>274</v>
      </c>
      <c r="P45" s="61" t="s">
        <v>468</v>
      </c>
      <c r="Q45" s="100">
        <v>1</v>
      </c>
      <c r="R45" s="61" t="s">
        <v>198</v>
      </c>
      <c r="S45" s="86" t="s">
        <v>205</v>
      </c>
    </row>
    <row r="46" spans="1:19" x14ac:dyDescent="0.25">
      <c r="A46" s="21" t="s">
        <v>454</v>
      </c>
      <c r="B46" s="25" t="s">
        <v>115</v>
      </c>
      <c r="C46" s="27">
        <v>5</v>
      </c>
      <c r="D46" s="23" t="s">
        <v>373</v>
      </c>
      <c r="E46" s="25" t="s">
        <v>377</v>
      </c>
      <c r="F46" s="25" t="s">
        <v>121</v>
      </c>
      <c r="G46" s="24">
        <v>1</v>
      </c>
      <c r="H46" s="25" t="s">
        <v>15</v>
      </c>
      <c r="I46" s="29"/>
      <c r="K46" s="54" t="s">
        <v>541</v>
      </c>
      <c r="L46" s="76" t="s">
        <v>305</v>
      </c>
      <c r="M46" s="54" t="s">
        <v>270</v>
      </c>
      <c r="N46" s="57" t="s">
        <v>289</v>
      </c>
      <c r="O46" s="54" t="s">
        <v>467</v>
      </c>
      <c r="P46" s="54" t="s">
        <v>348</v>
      </c>
      <c r="Q46" s="98">
        <v>1</v>
      </c>
      <c r="R46" s="54" t="s">
        <v>198</v>
      </c>
      <c r="S46" s="86" t="s">
        <v>205</v>
      </c>
    </row>
    <row r="47" spans="1:19" ht="36" x14ac:dyDescent="0.25">
      <c r="A47" s="36" t="s">
        <v>455</v>
      </c>
      <c r="B47" s="36" t="s">
        <v>115</v>
      </c>
      <c r="C47" s="35">
        <v>4</v>
      </c>
      <c r="D47" s="33" t="s">
        <v>456</v>
      </c>
      <c r="E47" s="36" t="s">
        <v>391</v>
      </c>
      <c r="F47" s="36" t="s">
        <v>375</v>
      </c>
      <c r="G47" s="35">
        <v>1</v>
      </c>
      <c r="H47" s="36" t="s">
        <v>15</v>
      </c>
      <c r="I47" s="47"/>
      <c r="K47" s="61" t="s">
        <v>542</v>
      </c>
      <c r="L47" s="82" t="s">
        <v>305</v>
      </c>
      <c r="M47" s="61" t="s">
        <v>293</v>
      </c>
      <c r="N47" s="64" t="s">
        <v>543</v>
      </c>
      <c r="O47" s="61" t="s">
        <v>467</v>
      </c>
      <c r="P47" s="61" t="s">
        <v>468</v>
      </c>
      <c r="Q47" s="100">
        <v>1</v>
      </c>
      <c r="R47" s="61" t="s">
        <v>198</v>
      </c>
      <c r="S47" s="86" t="s">
        <v>205</v>
      </c>
    </row>
    <row r="48" spans="1:19" ht="24" x14ac:dyDescent="0.25">
      <c r="A48" s="25" t="s">
        <v>457</v>
      </c>
      <c r="B48" s="25" t="s">
        <v>115</v>
      </c>
      <c r="C48" s="24">
        <v>4</v>
      </c>
      <c r="D48" s="23" t="s">
        <v>458</v>
      </c>
      <c r="E48" s="25" t="s">
        <v>391</v>
      </c>
      <c r="F48" s="25" t="s">
        <v>375</v>
      </c>
      <c r="G48" s="24">
        <v>1</v>
      </c>
      <c r="H48" s="25" t="s">
        <v>15</v>
      </c>
      <c r="I48" s="97"/>
      <c r="K48" s="54" t="s">
        <v>544</v>
      </c>
      <c r="L48" s="76" t="s">
        <v>305</v>
      </c>
      <c r="M48" s="54" t="s">
        <v>270</v>
      </c>
      <c r="N48" s="57" t="s">
        <v>545</v>
      </c>
      <c r="O48" s="54" t="s">
        <v>467</v>
      </c>
      <c r="P48" s="54" t="s">
        <v>468</v>
      </c>
      <c r="Q48" s="98">
        <v>1</v>
      </c>
      <c r="R48" s="54" t="s">
        <v>198</v>
      </c>
      <c r="S48" s="86" t="s">
        <v>205</v>
      </c>
    </row>
    <row r="49" spans="1:19" x14ac:dyDescent="0.25">
      <c r="A49" s="21" t="s">
        <v>459</v>
      </c>
      <c r="B49" s="25" t="s">
        <v>115</v>
      </c>
      <c r="C49" s="21" t="s">
        <v>121</v>
      </c>
      <c r="D49" s="23" t="s">
        <v>397</v>
      </c>
      <c r="E49" s="25" t="s">
        <v>384</v>
      </c>
      <c r="F49" s="25" t="s">
        <v>121</v>
      </c>
      <c r="G49" s="24">
        <v>1</v>
      </c>
      <c r="H49" s="25" t="s">
        <v>15</v>
      </c>
      <c r="I49" s="9"/>
      <c r="K49" s="61" t="s">
        <v>546</v>
      </c>
      <c r="L49" s="82" t="s">
        <v>305</v>
      </c>
      <c r="M49" s="61" t="s">
        <v>270</v>
      </c>
      <c r="N49" s="64" t="s">
        <v>545</v>
      </c>
      <c r="O49" s="61" t="s">
        <v>467</v>
      </c>
      <c r="P49" s="61" t="s">
        <v>468</v>
      </c>
      <c r="Q49" s="100">
        <v>1</v>
      </c>
      <c r="R49" s="61" t="s">
        <v>198</v>
      </c>
      <c r="S49" s="86" t="s">
        <v>205</v>
      </c>
    </row>
    <row r="50" spans="1:19" x14ac:dyDescent="0.25">
      <c r="A50" s="21" t="s">
        <v>460</v>
      </c>
      <c r="B50" s="25" t="s">
        <v>115</v>
      </c>
      <c r="C50" s="27">
        <v>5</v>
      </c>
      <c r="D50" s="23" t="s">
        <v>397</v>
      </c>
      <c r="E50" s="25" t="s">
        <v>384</v>
      </c>
      <c r="F50" s="25" t="s">
        <v>121</v>
      </c>
      <c r="G50" s="24">
        <v>1</v>
      </c>
      <c r="H50" s="25" t="s">
        <v>15</v>
      </c>
      <c r="I50" s="9"/>
      <c r="K50" s="54" t="s">
        <v>547</v>
      </c>
      <c r="L50" s="76" t="s">
        <v>305</v>
      </c>
      <c r="M50" s="54" t="s">
        <v>270</v>
      </c>
      <c r="N50" s="57" t="s">
        <v>545</v>
      </c>
      <c r="O50" s="54" t="s">
        <v>467</v>
      </c>
      <c r="P50" s="54" t="s">
        <v>468</v>
      </c>
      <c r="Q50" s="98">
        <v>1</v>
      </c>
      <c r="R50" s="54" t="s">
        <v>198</v>
      </c>
      <c r="S50" s="86" t="s">
        <v>205</v>
      </c>
    </row>
    <row r="51" spans="1:19" x14ac:dyDescent="0.25">
      <c r="A51" s="30" t="s">
        <v>461</v>
      </c>
      <c r="B51" s="36" t="s">
        <v>115</v>
      </c>
      <c r="C51" s="32">
        <v>5</v>
      </c>
      <c r="D51" s="33" t="s">
        <v>397</v>
      </c>
      <c r="E51" s="36" t="s">
        <v>384</v>
      </c>
      <c r="F51" s="36" t="s">
        <v>121</v>
      </c>
      <c r="G51" s="35">
        <v>1</v>
      </c>
      <c r="H51" s="36" t="s">
        <v>15</v>
      </c>
      <c r="I51" s="18"/>
      <c r="K51" s="54" t="s">
        <v>548</v>
      </c>
      <c r="L51" s="76" t="s">
        <v>305</v>
      </c>
      <c r="M51" s="54" t="s">
        <v>270</v>
      </c>
      <c r="N51" s="57" t="s">
        <v>533</v>
      </c>
      <c r="O51" s="54" t="s">
        <v>467</v>
      </c>
      <c r="P51" s="54" t="s">
        <v>468</v>
      </c>
      <c r="Q51" s="98">
        <v>1</v>
      </c>
      <c r="R51" s="54" t="s">
        <v>198</v>
      </c>
      <c r="S51" s="86" t="s">
        <v>205</v>
      </c>
    </row>
    <row r="52" spans="1:19" x14ac:dyDescent="0.25">
      <c r="A52" s="51"/>
      <c r="B52" s="51"/>
      <c r="C52" s="51"/>
      <c r="D52" s="51"/>
      <c r="E52" s="51"/>
      <c r="F52" s="51"/>
      <c r="G52" s="51"/>
      <c r="H52" s="51"/>
      <c r="I52" s="51"/>
      <c r="K52" s="61" t="s">
        <v>549</v>
      </c>
      <c r="L52" s="82" t="s">
        <v>305</v>
      </c>
      <c r="M52" s="61" t="s">
        <v>270</v>
      </c>
      <c r="N52" s="64" t="s">
        <v>533</v>
      </c>
      <c r="O52" s="61" t="s">
        <v>467</v>
      </c>
      <c r="P52" s="61" t="s">
        <v>468</v>
      </c>
      <c r="Q52" s="100">
        <v>1</v>
      </c>
      <c r="R52" s="61" t="s">
        <v>198</v>
      </c>
      <c r="S52" s="86" t="s">
        <v>205</v>
      </c>
    </row>
    <row r="53" spans="1:19" x14ac:dyDescent="0.25">
      <c r="A53" s="51"/>
      <c r="B53" s="51"/>
      <c r="C53" s="51"/>
      <c r="D53" s="51"/>
      <c r="E53" s="51"/>
      <c r="F53" s="51"/>
      <c r="G53" s="51"/>
      <c r="H53" s="51"/>
      <c r="I53" s="51"/>
      <c r="K53" s="54" t="s">
        <v>550</v>
      </c>
      <c r="L53" s="76" t="s">
        <v>305</v>
      </c>
      <c r="M53" s="54" t="s">
        <v>293</v>
      </c>
      <c r="N53" s="57" t="s">
        <v>551</v>
      </c>
      <c r="O53" s="54" t="s">
        <v>467</v>
      </c>
      <c r="P53" s="54" t="s">
        <v>475</v>
      </c>
      <c r="Q53" s="98">
        <v>1</v>
      </c>
      <c r="R53" s="54" t="s">
        <v>198</v>
      </c>
      <c r="S53" s="86" t="s">
        <v>205</v>
      </c>
    </row>
    <row r="54" spans="1:19" x14ac:dyDescent="0.25">
      <c r="K54" s="61" t="s">
        <v>552</v>
      </c>
      <c r="L54" s="82" t="s">
        <v>305</v>
      </c>
      <c r="M54" s="61" t="s">
        <v>293</v>
      </c>
      <c r="N54" s="64" t="s">
        <v>553</v>
      </c>
      <c r="O54" s="61" t="s">
        <v>467</v>
      </c>
      <c r="P54" s="61" t="s">
        <v>475</v>
      </c>
      <c r="Q54" s="100">
        <v>1</v>
      </c>
      <c r="R54" s="61" t="s">
        <v>198</v>
      </c>
      <c r="S54" s="86" t="s">
        <v>205</v>
      </c>
    </row>
    <row r="55" spans="1:19" x14ac:dyDescent="0.25">
      <c r="K55" s="54" t="s">
        <v>554</v>
      </c>
      <c r="L55" s="76" t="s">
        <v>305</v>
      </c>
      <c r="M55" s="54" t="s">
        <v>293</v>
      </c>
      <c r="N55" s="57" t="s">
        <v>555</v>
      </c>
      <c r="O55" s="54" t="s">
        <v>467</v>
      </c>
      <c r="P55" s="54" t="s">
        <v>475</v>
      </c>
      <c r="Q55" s="98">
        <v>1</v>
      </c>
      <c r="R55" s="54" t="s">
        <v>198</v>
      </c>
      <c r="S55" s="86" t="s">
        <v>205</v>
      </c>
    </row>
    <row r="56" spans="1:19" x14ac:dyDescent="0.25">
      <c r="K56" s="54" t="s">
        <v>556</v>
      </c>
      <c r="L56" s="76" t="s">
        <v>312</v>
      </c>
      <c r="M56" s="54" t="s">
        <v>293</v>
      </c>
      <c r="N56" s="57" t="s">
        <v>557</v>
      </c>
      <c r="O56" s="54" t="s">
        <v>467</v>
      </c>
      <c r="P56" s="54" t="s">
        <v>475</v>
      </c>
      <c r="Q56" s="98">
        <v>1</v>
      </c>
      <c r="R56" s="54" t="s">
        <v>198</v>
      </c>
      <c r="S56" s="86" t="s">
        <v>205</v>
      </c>
    </row>
    <row r="57" spans="1:19" x14ac:dyDescent="0.25">
      <c r="K57" s="61" t="s">
        <v>558</v>
      </c>
      <c r="L57" s="82" t="s">
        <v>312</v>
      </c>
      <c r="M57" s="61" t="s">
        <v>270</v>
      </c>
      <c r="N57" s="64" t="s">
        <v>485</v>
      </c>
      <c r="O57" s="61" t="s">
        <v>510</v>
      </c>
      <c r="P57" s="61" t="s">
        <v>475</v>
      </c>
      <c r="Q57" s="100">
        <v>1</v>
      </c>
      <c r="R57" s="61" t="s">
        <v>198</v>
      </c>
      <c r="S57" s="86" t="s">
        <v>205</v>
      </c>
    </row>
    <row r="58" spans="1:19" x14ac:dyDescent="0.25">
      <c r="K58" s="54" t="s">
        <v>559</v>
      </c>
      <c r="L58" s="76" t="s">
        <v>312</v>
      </c>
      <c r="M58" s="54" t="s">
        <v>270</v>
      </c>
      <c r="N58" s="57" t="s">
        <v>560</v>
      </c>
      <c r="O58" s="54" t="s">
        <v>467</v>
      </c>
      <c r="P58" s="54" t="s">
        <v>475</v>
      </c>
      <c r="Q58" s="98">
        <v>1</v>
      </c>
      <c r="R58" s="54" t="s">
        <v>198</v>
      </c>
      <c r="S58" s="86" t="s">
        <v>205</v>
      </c>
    </row>
    <row r="59" spans="1:19" x14ac:dyDescent="0.25">
      <c r="K59" s="61" t="s">
        <v>561</v>
      </c>
      <c r="L59" s="82" t="s">
        <v>312</v>
      </c>
      <c r="M59" s="61" t="s">
        <v>293</v>
      </c>
      <c r="N59" s="64" t="s">
        <v>562</v>
      </c>
      <c r="O59" s="61" t="s">
        <v>467</v>
      </c>
      <c r="P59" s="61" t="s">
        <v>468</v>
      </c>
      <c r="Q59" s="100">
        <v>1</v>
      </c>
      <c r="R59" s="61" t="s">
        <v>198</v>
      </c>
      <c r="S59" s="86" t="s">
        <v>205</v>
      </c>
    </row>
    <row r="60" spans="1:19" x14ac:dyDescent="0.25">
      <c r="K60" s="54" t="s">
        <v>563</v>
      </c>
      <c r="L60" s="76" t="s">
        <v>312</v>
      </c>
      <c r="M60" s="54" t="s">
        <v>270</v>
      </c>
      <c r="N60" s="57" t="s">
        <v>485</v>
      </c>
      <c r="O60" s="54" t="s">
        <v>467</v>
      </c>
      <c r="P60" s="54" t="s">
        <v>475</v>
      </c>
      <c r="Q60" s="98">
        <v>1</v>
      </c>
      <c r="R60" s="54" t="s">
        <v>198</v>
      </c>
      <c r="S60" s="86" t="s">
        <v>205</v>
      </c>
    </row>
    <row r="61" spans="1:19" x14ac:dyDescent="0.25">
      <c r="K61" s="61" t="s">
        <v>564</v>
      </c>
      <c r="L61" s="82" t="s">
        <v>312</v>
      </c>
      <c r="M61" s="61" t="s">
        <v>293</v>
      </c>
      <c r="N61" s="64" t="s">
        <v>565</v>
      </c>
      <c r="O61" s="61" t="s">
        <v>494</v>
      </c>
      <c r="P61" s="61" t="s">
        <v>468</v>
      </c>
      <c r="Q61" s="100">
        <v>1</v>
      </c>
      <c r="R61" s="61" t="s">
        <v>198</v>
      </c>
      <c r="S61" s="86" t="s">
        <v>205</v>
      </c>
    </row>
    <row r="62" spans="1:19" x14ac:dyDescent="0.25">
      <c r="K62" s="54" t="s">
        <v>566</v>
      </c>
      <c r="L62" s="76" t="s">
        <v>312</v>
      </c>
      <c r="M62" s="54" t="s">
        <v>270</v>
      </c>
      <c r="N62" s="57" t="s">
        <v>485</v>
      </c>
      <c r="O62" s="54" t="s">
        <v>348</v>
      </c>
      <c r="P62" s="54" t="s">
        <v>348</v>
      </c>
      <c r="Q62" s="98">
        <v>1</v>
      </c>
      <c r="R62" s="54" t="s">
        <v>198</v>
      </c>
      <c r="S62" s="86" t="s">
        <v>205</v>
      </c>
    </row>
    <row r="63" spans="1:19" x14ac:dyDescent="0.25">
      <c r="K63" s="54" t="s">
        <v>567</v>
      </c>
      <c r="L63" s="76" t="s">
        <v>312</v>
      </c>
      <c r="M63" s="54" t="s">
        <v>270</v>
      </c>
      <c r="N63" s="57" t="s">
        <v>496</v>
      </c>
      <c r="O63" s="54" t="s">
        <v>494</v>
      </c>
      <c r="P63" s="54" t="s">
        <v>468</v>
      </c>
      <c r="Q63" s="98">
        <v>1</v>
      </c>
      <c r="R63" s="54" t="s">
        <v>198</v>
      </c>
      <c r="S63" s="86" t="s">
        <v>205</v>
      </c>
    </row>
    <row r="64" spans="1:19" x14ac:dyDescent="0.25">
      <c r="K64" s="61" t="s">
        <v>568</v>
      </c>
      <c r="L64" s="82" t="s">
        <v>569</v>
      </c>
      <c r="M64" s="61" t="s">
        <v>270</v>
      </c>
      <c r="N64" s="64" t="s">
        <v>485</v>
      </c>
      <c r="O64" s="61" t="s">
        <v>348</v>
      </c>
      <c r="P64" s="61" t="s">
        <v>348</v>
      </c>
      <c r="Q64" s="100">
        <v>1</v>
      </c>
      <c r="R64" s="61" t="s">
        <v>198</v>
      </c>
      <c r="S64" s="66"/>
    </row>
    <row r="65" spans="11:19" x14ac:dyDescent="0.25">
      <c r="K65" s="61" t="s">
        <v>570</v>
      </c>
      <c r="L65" s="82" t="s">
        <v>314</v>
      </c>
      <c r="M65" s="61" t="s">
        <v>270</v>
      </c>
      <c r="N65" s="64" t="s">
        <v>571</v>
      </c>
      <c r="O65" s="61" t="s">
        <v>467</v>
      </c>
      <c r="P65" s="61" t="s">
        <v>475</v>
      </c>
      <c r="Q65" s="100">
        <v>1</v>
      </c>
      <c r="R65" s="61" t="s">
        <v>198</v>
      </c>
      <c r="S65" s="66"/>
    </row>
    <row r="66" spans="11:19" x14ac:dyDescent="0.25">
      <c r="K66" s="61" t="s">
        <v>572</v>
      </c>
      <c r="L66" s="82" t="s">
        <v>314</v>
      </c>
      <c r="M66" s="61" t="s">
        <v>293</v>
      </c>
      <c r="N66" s="64" t="s">
        <v>474</v>
      </c>
      <c r="O66" s="61" t="s">
        <v>510</v>
      </c>
      <c r="P66" s="61" t="s">
        <v>475</v>
      </c>
      <c r="Q66" s="100">
        <v>1</v>
      </c>
      <c r="R66" s="61" t="s">
        <v>198</v>
      </c>
      <c r="S66" s="66"/>
    </row>
    <row r="67" spans="11:19" x14ac:dyDescent="0.25">
      <c r="K67" s="54" t="s">
        <v>573</v>
      </c>
      <c r="L67" s="76" t="s">
        <v>314</v>
      </c>
      <c r="M67" s="54" t="s">
        <v>293</v>
      </c>
      <c r="N67" s="57" t="s">
        <v>533</v>
      </c>
      <c r="O67" s="54" t="s">
        <v>467</v>
      </c>
      <c r="P67" s="54" t="s">
        <v>468</v>
      </c>
      <c r="Q67" s="98">
        <v>1</v>
      </c>
      <c r="R67" s="54" t="s">
        <v>198</v>
      </c>
      <c r="S67" s="58"/>
    </row>
    <row r="68" spans="11:19" x14ac:dyDescent="0.25">
      <c r="K68" s="54" t="s">
        <v>574</v>
      </c>
      <c r="L68" s="76" t="s">
        <v>314</v>
      </c>
      <c r="M68" s="54" t="s">
        <v>293</v>
      </c>
      <c r="N68" s="57" t="s">
        <v>575</v>
      </c>
      <c r="O68" s="54" t="s">
        <v>467</v>
      </c>
      <c r="P68" s="54" t="s">
        <v>468</v>
      </c>
      <c r="Q68" s="98">
        <v>1</v>
      </c>
      <c r="R68" s="54" t="s">
        <v>276</v>
      </c>
      <c r="S68" s="59"/>
    </row>
    <row r="69" spans="11:19" x14ac:dyDescent="0.25">
      <c r="K69" s="54" t="s">
        <v>574</v>
      </c>
      <c r="L69" s="76" t="s">
        <v>314</v>
      </c>
      <c r="M69" s="54" t="s">
        <v>293</v>
      </c>
      <c r="N69" s="57" t="s">
        <v>576</v>
      </c>
      <c r="O69" s="54" t="s">
        <v>467</v>
      </c>
      <c r="P69" s="54" t="s">
        <v>468</v>
      </c>
      <c r="Q69" s="98">
        <v>1</v>
      </c>
      <c r="R69" s="54" t="s">
        <v>276</v>
      </c>
      <c r="S69" s="58"/>
    </row>
    <row r="70" spans="11:19" x14ac:dyDescent="0.25">
      <c r="K70" s="82" t="s">
        <v>577</v>
      </c>
      <c r="L70" s="82" t="s">
        <v>314</v>
      </c>
      <c r="M70" s="82" t="s">
        <v>293</v>
      </c>
      <c r="N70" s="64" t="s">
        <v>578</v>
      </c>
      <c r="O70" s="82" t="s">
        <v>467</v>
      </c>
      <c r="P70" s="82" t="s">
        <v>468</v>
      </c>
      <c r="Q70" s="99">
        <v>1</v>
      </c>
      <c r="R70" s="82" t="s">
        <v>198</v>
      </c>
      <c r="S70" s="86"/>
    </row>
    <row r="71" spans="11:19" ht="22.5" x14ac:dyDescent="0.25">
      <c r="K71" s="76" t="s">
        <v>579</v>
      </c>
      <c r="L71" s="76" t="s">
        <v>314</v>
      </c>
      <c r="M71" s="76" t="s">
        <v>293</v>
      </c>
      <c r="N71" s="78" t="s">
        <v>580</v>
      </c>
      <c r="O71" s="76" t="s">
        <v>467</v>
      </c>
      <c r="P71" s="76" t="s">
        <v>468</v>
      </c>
      <c r="Q71" s="101">
        <v>1</v>
      </c>
      <c r="R71" s="76" t="s">
        <v>198</v>
      </c>
      <c r="S71" s="80"/>
    </row>
    <row r="72" spans="11:19" x14ac:dyDescent="0.25">
      <c r="K72" s="54" t="s">
        <v>581</v>
      </c>
      <c r="L72" s="76" t="s">
        <v>317</v>
      </c>
      <c r="M72" s="54" t="s">
        <v>293</v>
      </c>
      <c r="N72" s="57" t="s">
        <v>485</v>
      </c>
      <c r="O72" s="54" t="s">
        <v>467</v>
      </c>
      <c r="P72" s="54" t="s">
        <v>468</v>
      </c>
      <c r="Q72" s="98">
        <v>1</v>
      </c>
      <c r="R72" s="54" t="s">
        <v>198</v>
      </c>
      <c r="S72" s="59"/>
    </row>
    <row r="73" spans="11:19" x14ac:dyDescent="0.25">
      <c r="K73" s="61" t="s">
        <v>582</v>
      </c>
      <c r="L73" s="82" t="s">
        <v>317</v>
      </c>
      <c r="M73" s="61" t="s">
        <v>270</v>
      </c>
      <c r="N73" s="64" t="s">
        <v>583</v>
      </c>
      <c r="O73" s="61" t="s">
        <v>274</v>
      </c>
      <c r="P73" s="61" t="s">
        <v>468</v>
      </c>
      <c r="Q73" s="100">
        <v>1</v>
      </c>
      <c r="R73" s="61" t="s">
        <v>198</v>
      </c>
      <c r="S73" s="66"/>
    </row>
    <row r="74" spans="11:19" x14ac:dyDescent="0.25">
      <c r="K74" s="54" t="s">
        <v>584</v>
      </c>
      <c r="L74" s="76" t="s">
        <v>317</v>
      </c>
      <c r="M74" s="54" t="s">
        <v>270</v>
      </c>
      <c r="N74" s="57" t="s">
        <v>496</v>
      </c>
      <c r="O74" s="54" t="s">
        <v>494</v>
      </c>
      <c r="P74" s="54" t="s">
        <v>468</v>
      </c>
      <c r="Q74" s="98">
        <v>1</v>
      </c>
      <c r="R74" s="54" t="s">
        <v>198</v>
      </c>
      <c r="S74" s="59"/>
    </row>
    <row r="75" spans="11:19" x14ac:dyDescent="0.25">
      <c r="K75" s="54" t="s">
        <v>585</v>
      </c>
      <c r="L75" s="76" t="s">
        <v>317</v>
      </c>
      <c r="M75" s="54" t="s">
        <v>270</v>
      </c>
      <c r="N75" s="57" t="s">
        <v>496</v>
      </c>
      <c r="O75" s="54" t="s">
        <v>274</v>
      </c>
      <c r="P75" s="54" t="s">
        <v>475</v>
      </c>
      <c r="Q75" s="98">
        <v>1</v>
      </c>
      <c r="R75" s="54" t="s">
        <v>198</v>
      </c>
      <c r="S75" s="59"/>
    </row>
    <row r="76" spans="11:19" x14ac:dyDescent="0.25">
      <c r="K76" s="61" t="s">
        <v>586</v>
      </c>
      <c r="L76" s="82" t="s">
        <v>317</v>
      </c>
      <c r="M76" s="61" t="s">
        <v>293</v>
      </c>
      <c r="N76" s="64" t="s">
        <v>587</v>
      </c>
      <c r="O76" s="61" t="s">
        <v>494</v>
      </c>
      <c r="P76" s="61" t="s">
        <v>468</v>
      </c>
      <c r="Q76" s="100">
        <v>1</v>
      </c>
      <c r="R76" s="61" t="s">
        <v>198</v>
      </c>
      <c r="S76" s="66"/>
    </row>
    <row r="77" spans="11:19" x14ac:dyDescent="0.25">
      <c r="K77" s="54" t="s">
        <v>588</v>
      </c>
      <c r="L77" s="76" t="s">
        <v>317</v>
      </c>
      <c r="M77" s="54" t="s">
        <v>270</v>
      </c>
      <c r="N77" s="57" t="s">
        <v>589</v>
      </c>
      <c r="O77" s="54" t="s">
        <v>494</v>
      </c>
      <c r="P77" s="54" t="s">
        <v>475</v>
      </c>
      <c r="Q77" s="98">
        <v>1</v>
      </c>
      <c r="R77" s="54" t="s">
        <v>198</v>
      </c>
      <c r="S77" s="59"/>
    </row>
    <row r="78" spans="11:19" x14ac:dyDescent="0.25">
      <c r="K78" s="61" t="s">
        <v>590</v>
      </c>
      <c r="L78" s="82" t="s">
        <v>317</v>
      </c>
      <c r="M78" s="61" t="s">
        <v>270</v>
      </c>
      <c r="N78" s="64" t="s">
        <v>537</v>
      </c>
      <c r="O78" s="61" t="s">
        <v>274</v>
      </c>
      <c r="P78" s="61" t="s">
        <v>468</v>
      </c>
      <c r="Q78" s="100">
        <v>1</v>
      </c>
      <c r="R78" s="61" t="s">
        <v>198</v>
      </c>
      <c r="S78" s="66"/>
    </row>
    <row r="79" spans="11:19" x14ac:dyDescent="0.25">
      <c r="K79" s="54" t="s">
        <v>591</v>
      </c>
      <c r="L79" s="76" t="s">
        <v>317</v>
      </c>
      <c r="M79" s="54" t="s">
        <v>270</v>
      </c>
      <c r="N79" s="57" t="s">
        <v>592</v>
      </c>
      <c r="O79" s="54" t="s">
        <v>494</v>
      </c>
      <c r="P79" s="54" t="s">
        <v>468</v>
      </c>
      <c r="Q79" s="98">
        <v>1</v>
      </c>
      <c r="R79" s="54" t="s">
        <v>198</v>
      </c>
      <c r="S79" s="58"/>
    </row>
    <row r="80" spans="11:19" x14ac:dyDescent="0.25">
      <c r="K80" s="61" t="s">
        <v>593</v>
      </c>
      <c r="L80" s="82" t="s">
        <v>317</v>
      </c>
      <c r="M80" s="61" t="s">
        <v>270</v>
      </c>
      <c r="N80" s="64" t="s">
        <v>594</v>
      </c>
      <c r="O80" s="61" t="s">
        <v>274</v>
      </c>
      <c r="P80" s="61" t="s">
        <v>468</v>
      </c>
      <c r="Q80" s="100">
        <v>1</v>
      </c>
      <c r="R80" s="61" t="s">
        <v>198</v>
      </c>
      <c r="S80" s="66"/>
    </row>
    <row r="81" spans="11:19" x14ac:dyDescent="0.25">
      <c r="K81" s="61" t="s">
        <v>593</v>
      </c>
      <c r="L81" s="82" t="s">
        <v>317</v>
      </c>
      <c r="M81" s="61" t="s">
        <v>270</v>
      </c>
      <c r="N81" s="64" t="s">
        <v>595</v>
      </c>
      <c r="O81" s="61" t="s">
        <v>274</v>
      </c>
      <c r="P81" s="61" t="s">
        <v>468</v>
      </c>
      <c r="Q81" s="100">
        <v>1</v>
      </c>
      <c r="R81" s="61" t="s">
        <v>198</v>
      </c>
      <c r="S81" s="66"/>
    </row>
    <row r="82" spans="11:19" x14ac:dyDescent="0.25">
      <c r="K82" s="54" t="s">
        <v>596</v>
      </c>
      <c r="L82" s="76" t="s">
        <v>317</v>
      </c>
      <c r="M82" s="54" t="s">
        <v>270</v>
      </c>
      <c r="N82" s="57" t="s">
        <v>485</v>
      </c>
      <c r="O82" s="54" t="s">
        <v>467</v>
      </c>
      <c r="P82" s="54" t="s">
        <v>468</v>
      </c>
      <c r="Q82" s="98">
        <v>1</v>
      </c>
      <c r="R82" s="54" t="s">
        <v>198</v>
      </c>
      <c r="S82" s="59"/>
    </row>
    <row r="83" spans="11:19" x14ac:dyDescent="0.25">
      <c r="K83" s="61" t="s">
        <v>597</v>
      </c>
      <c r="L83" s="82" t="s">
        <v>317</v>
      </c>
      <c r="M83" s="61" t="s">
        <v>293</v>
      </c>
      <c r="N83" s="64" t="s">
        <v>598</v>
      </c>
      <c r="O83" s="61" t="s">
        <v>274</v>
      </c>
      <c r="P83" s="61" t="s">
        <v>468</v>
      </c>
      <c r="Q83" s="100">
        <v>1</v>
      </c>
      <c r="R83" s="61" t="s">
        <v>198</v>
      </c>
      <c r="S83" s="65"/>
    </row>
    <row r="84" spans="11:19" x14ac:dyDescent="0.25">
      <c r="K84" s="54" t="s">
        <v>599</v>
      </c>
      <c r="L84" s="76" t="s">
        <v>317</v>
      </c>
      <c r="M84" s="54" t="s">
        <v>270</v>
      </c>
      <c r="N84" s="57" t="s">
        <v>600</v>
      </c>
      <c r="O84" s="54" t="s">
        <v>467</v>
      </c>
      <c r="P84" s="54" t="s">
        <v>475</v>
      </c>
      <c r="Q84" s="98">
        <v>1</v>
      </c>
      <c r="R84" s="54" t="s">
        <v>198</v>
      </c>
      <c r="S84" s="59"/>
    </row>
    <row r="85" spans="11:19" x14ac:dyDescent="0.25">
      <c r="K85" s="61" t="s">
        <v>601</v>
      </c>
      <c r="L85" s="82" t="s">
        <v>317</v>
      </c>
      <c r="M85" s="61" t="s">
        <v>293</v>
      </c>
      <c r="N85" s="64" t="s">
        <v>602</v>
      </c>
      <c r="O85" s="61" t="s">
        <v>467</v>
      </c>
      <c r="P85" s="61" t="s">
        <v>468</v>
      </c>
      <c r="Q85" s="100">
        <v>1</v>
      </c>
      <c r="R85" s="61" t="s">
        <v>198</v>
      </c>
      <c r="S85" s="66"/>
    </row>
    <row r="86" spans="11:19" x14ac:dyDescent="0.25">
      <c r="K86" s="54" t="s">
        <v>603</v>
      </c>
      <c r="L86" s="76" t="s">
        <v>317</v>
      </c>
      <c r="M86" s="54" t="s">
        <v>270</v>
      </c>
      <c r="N86" s="57" t="s">
        <v>604</v>
      </c>
      <c r="O86" s="54" t="s">
        <v>467</v>
      </c>
      <c r="P86" s="54" t="s">
        <v>348</v>
      </c>
      <c r="Q86" s="98">
        <v>1</v>
      </c>
      <c r="R86" s="54" t="s">
        <v>198</v>
      </c>
      <c r="S86" s="59"/>
    </row>
    <row r="87" spans="11:19" x14ac:dyDescent="0.25">
      <c r="K87" s="61" t="s">
        <v>605</v>
      </c>
      <c r="L87" s="82" t="s">
        <v>317</v>
      </c>
      <c r="M87" s="61" t="s">
        <v>270</v>
      </c>
      <c r="N87" s="64" t="s">
        <v>606</v>
      </c>
      <c r="O87" s="61" t="s">
        <v>467</v>
      </c>
      <c r="P87" s="61" t="s">
        <v>475</v>
      </c>
      <c r="Q87" s="100">
        <v>1</v>
      </c>
      <c r="R87" s="61" t="s">
        <v>198</v>
      </c>
      <c r="S87" s="66"/>
    </row>
    <row r="88" spans="11:19" x14ac:dyDescent="0.25">
      <c r="K88" s="54" t="s">
        <v>607</v>
      </c>
      <c r="L88" s="76" t="s">
        <v>317</v>
      </c>
      <c r="M88" s="54" t="s">
        <v>293</v>
      </c>
      <c r="N88" s="57" t="s">
        <v>608</v>
      </c>
      <c r="O88" s="54" t="s">
        <v>467</v>
      </c>
      <c r="P88" s="54" t="s">
        <v>475</v>
      </c>
      <c r="Q88" s="98">
        <v>1</v>
      </c>
      <c r="R88" s="54" t="s">
        <v>198</v>
      </c>
      <c r="S88" s="58"/>
    </row>
    <row r="89" spans="11:19" x14ac:dyDescent="0.25">
      <c r="K89" s="54" t="s">
        <v>607</v>
      </c>
      <c r="L89" s="76" t="s">
        <v>317</v>
      </c>
      <c r="M89" s="54" t="s">
        <v>293</v>
      </c>
      <c r="N89" s="57" t="s">
        <v>533</v>
      </c>
      <c r="O89" s="54" t="s">
        <v>467</v>
      </c>
      <c r="P89" s="54" t="s">
        <v>475</v>
      </c>
      <c r="Q89" s="98">
        <v>1</v>
      </c>
      <c r="R89" s="54" t="s">
        <v>198</v>
      </c>
      <c r="S89" s="59"/>
    </row>
    <row r="90" spans="11:19" x14ac:dyDescent="0.25">
      <c r="K90" s="54" t="s">
        <v>609</v>
      </c>
      <c r="L90" s="76" t="s">
        <v>329</v>
      </c>
      <c r="M90" s="54" t="s">
        <v>610</v>
      </c>
      <c r="N90" s="57" t="s">
        <v>289</v>
      </c>
      <c r="O90" s="54" t="s">
        <v>348</v>
      </c>
      <c r="P90" s="54" t="s">
        <v>348</v>
      </c>
      <c r="Q90" s="98">
        <v>1</v>
      </c>
      <c r="R90" s="54" t="s">
        <v>198</v>
      </c>
      <c r="S90" s="86" t="s">
        <v>205</v>
      </c>
    </row>
    <row r="91" spans="11:19" x14ac:dyDescent="0.25">
      <c r="K91" s="61" t="s">
        <v>611</v>
      </c>
      <c r="L91" s="82" t="s">
        <v>329</v>
      </c>
      <c r="M91" s="61" t="s">
        <v>270</v>
      </c>
      <c r="N91" s="64" t="s">
        <v>602</v>
      </c>
      <c r="O91" s="61" t="s">
        <v>274</v>
      </c>
      <c r="P91" s="61" t="s">
        <v>612</v>
      </c>
      <c r="Q91" s="100">
        <v>1</v>
      </c>
      <c r="R91" s="61" t="s">
        <v>198</v>
      </c>
      <c r="S91" s="86" t="s">
        <v>205</v>
      </c>
    </row>
    <row r="92" spans="11:19" x14ac:dyDescent="0.25">
      <c r="K92" s="61" t="s">
        <v>613</v>
      </c>
      <c r="L92" s="82" t="s">
        <v>329</v>
      </c>
      <c r="M92" s="61" t="s">
        <v>270</v>
      </c>
      <c r="N92" s="64" t="s">
        <v>614</v>
      </c>
      <c r="O92" s="61" t="s">
        <v>274</v>
      </c>
      <c r="P92" s="61" t="s">
        <v>468</v>
      </c>
      <c r="Q92" s="100">
        <v>1</v>
      </c>
      <c r="R92" s="61" t="s">
        <v>198</v>
      </c>
      <c r="S92" s="86" t="s">
        <v>205</v>
      </c>
    </row>
    <row r="93" spans="11:19" x14ac:dyDescent="0.25">
      <c r="K93" s="61" t="s">
        <v>615</v>
      </c>
      <c r="L93" s="82" t="s">
        <v>329</v>
      </c>
      <c r="M93" s="61" t="s">
        <v>270</v>
      </c>
      <c r="N93" s="64" t="s">
        <v>485</v>
      </c>
      <c r="O93" s="61" t="s">
        <v>274</v>
      </c>
      <c r="P93" s="61" t="s">
        <v>475</v>
      </c>
      <c r="Q93" s="100">
        <v>1</v>
      </c>
      <c r="R93" s="61" t="s">
        <v>198</v>
      </c>
      <c r="S93" s="86" t="s">
        <v>205</v>
      </c>
    </row>
    <row r="94" spans="11:19" x14ac:dyDescent="0.25">
      <c r="K94" s="61" t="s">
        <v>616</v>
      </c>
      <c r="L94" s="82" t="s">
        <v>329</v>
      </c>
      <c r="M94" s="61" t="s">
        <v>610</v>
      </c>
      <c r="N94" s="64" t="s">
        <v>289</v>
      </c>
      <c r="O94" s="61" t="s">
        <v>348</v>
      </c>
      <c r="P94" s="61" t="s">
        <v>348</v>
      </c>
      <c r="Q94" s="100">
        <v>1</v>
      </c>
      <c r="R94" s="61" t="s">
        <v>198</v>
      </c>
      <c r="S94" s="86" t="s">
        <v>205</v>
      </c>
    </row>
    <row r="95" spans="11:19" ht="22.5" x14ac:dyDescent="0.25">
      <c r="K95" s="82" t="s">
        <v>617</v>
      </c>
      <c r="L95" s="82" t="s">
        <v>336</v>
      </c>
      <c r="M95" s="82" t="s">
        <v>270</v>
      </c>
      <c r="N95" s="83" t="s">
        <v>618</v>
      </c>
      <c r="O95" s="82" t="s">
        <v>494</v>
      </c>
      <c r="P95" s="82" t="s">
        <v>468</v>
      </c>
      <c r="Q95" s="99">
        <v>1</v>
      </c>
      <c r="R95" s="82" t="s">
        <v>198</v>
      </c>
      <c r="S95" s="86" t="s">
        <v>205</v>
      </c>
    </row>
    <row r="96" spans="11:19" ht="22.5" x14ac:dyDescent="0.25">
      <c r="K96" s="76" t="s">
        <v>619</v>
      </c>
      <c r="L96" s="76" t="s">
        <v>336</v>
      </c>
      <c r="M96" s="76" t="s">
        <v>270</v>
      </c>
      <c r="N96" s="78" t="s">
        <v>620</v>
      </c>
      <c r="O96" s="76" t="s">
        <v>494</v>
      </c>
      <c r="P96" s="76" t="s">
        <v>468</v>
      </c>
      <c r="Q96" s="101">
        <v>1</v>
      </c>
      <c r="R96" s="76" t="s">
        <v>198</v>
      </c>
      <c r="S96" s="86" t="s">
        <v>205</v>
      </c>
    </row>
    <row r="97" spans="11:19" x14ac:dyDescent="0.25">
      <c r="K97" s="61" t="s">
        <v>621</v>
      </c>
      <c r="L97" s="82" t="s">
        <v>336</v>
      </c>
      <c r="M97" s="61" t="s">
        <v>293</v>
      </c>
      <c r="N97" s="64" t="s">
        <v>598</v>
      </c>
      <c r="O97" s="61" t="s">
        <v>467</v>
      </c>
      <c r="P97" s="61" t="s">
        <v>468</v>
      </c>
      <c r="Q97" s="100">
        <v>1</v>
      </c>
      <c r="R97" s="61" t="s">
        <v>198</v>
      </c>
      <c r="S97" s="86" t="s">
        <v>205</v>
      </c>
    </row>
    <row r="98" spans="11:19" x14ac:dyDescent="0.25">
      <c r="K98" s="54" t="s">
        <v>622</v>
      </c>
      <c r="L98" s="76" t="s">
        <v>336</v>
      </c>
      <c r="M98" s="54" t="s">
        <v>270</v>
      </c>
      <c r="N98" s="57" t="s">
        <v>537</v>
      </c>
      <c r="O98" s="54" t="s">
        <v>467</v>
      </c>
      <c r="P98" s="54" t="s">
        <v>468</v>
      </c>
      <c r="Q98" s="98">
        <v>1</v>
      </c>
      <c r="R98" s="54" t="s">
        <v>198</v>
      </c>
      <c r="S98" s="86" t="s">
        <v>205</v>
      </c>
    </row>
    <row r="99" spans="11:19" x14ac:dyDescent="0.25">
      <c r="K99" s="54" t="s">
        <v>623</v>
      </c>
      <c r="L99" s="76" t="s">
        <v>336</v>
      </c>
      <c r="M99" s="54" t="s">
        <v>293</v>
      </c>
      <c r="N99" s="57" t="s">
        <v>624</v>
      </c>
      <c r="O99" s="54" t="s">
        <v>510</v>
      </c>
      <c r="P99" s="54" t="s">
        <v>468</v>
      </c>
      <c r="Q99" s="98">
        <v>1</v>
      </c>
      <c r="R99" s="54" t="s">
        <v>198</v>
      </c>
      <c r="S99" s="86" t="s">
        <v>205</v>
      </c>
    </row>
    <row r="100" spans="11:19" x14ac:dyDescent="0.25">
      <c r="K100" s="54" t="s">
        <v>625</v>
      </c>
      <c r="L100" s="76" t="s">
        <v>336</v>
      </c>
      <c r="M100" s="54" t="s">
        <v>293</v>
      </c>
      <c r="N100" s="57" t="s">
        <v>485</v>
      </c>
      <c r="O100" s="54" t="s">
        <v>467</v>
      </c>
      <c r="P100" s="54" t="s">
        <v>468</v>
      </c>
      <c r="Q100" s="98">
        <v>1</v>
      </c>
      <c r="R100" s="54" t="s">
        <v>198</v>
      </c>
      <c r="S100" s="86" t="s">
        <v>205</v>
      </c>
    </row>
    <row r="101" spans="11:19" x14ac:dyDescent="0.25">
      <c r="K101" s="61" t="s">
        <v>626</v>
      </c>
      <c r="L101" s="82" t="s">
        <v>336</v>
      </c>
      <c r="M101" s="61" t="s">
        <v>270</v>
      </c>
      <c r="N101" s="64" t="s">
        <v>627</v>
      </c>
      <c r="O101" s="61" t="s">
        <v>494</v>
      </c>
      <c r="P101" s="61" t="s">
        <v>468</v>
      </c>
      <c r="Q101" s="100">
        <v>1</v>
      </c>
      <c r="R101" s="61" t="s">
        <v>198</v>
      </c>
      <c r="S101" s="86" t="s">
        <v>205</v>
      </c>
    </row>
    <row r="102" spans="11:19" x14ac:dyDescent="0.25">
      <c r="K102" s="61" t="s">
        <v>628</v>
      </c>
      <c r="L102" s="82" t="s">
        <v>336</v>
      </c>
      <c r="M102" s="61" t="s">
        <v>270</v>
      </c>
      <c r="N102" s="64" t="s">
        <v>485</v>
      </c>
      <c r="O102" s="61" t="s">
        <v>510</v>
      </c>
      <c r="P102" s="61" t="s">
        <v>468</v>
      </c>
      <c r="Q102" s="100">
        <v>1</v>
      </c>
      <c r="R102" s="61" t="s">
        <v>198</v>
      </c>
      <c r="S102" s="86" t="s">
        <v>205</v>
      </c>
    </row>
    <row r="103" spans="11:19" x14ac:dyDescent="0.25">
      <c r="K103" s="54" t="s">
        <v>629</v>
      </c>
      <c r="L103" s="76" t="s">
        <v>336</v>
      </c>
      <c r="M103" s="54" t="s">
        <v>270</v>
      </c>
      <c r="N103" s="57" t="s">
        <v>533</v>
      </c>
      <c r="O103" s="54" t="s">
        <v>467</v>
      </c>
      <c r="P103" s="54" t="s">
        <v>468</v>
      </c>
      <c r="Q103" s="98">
        <v>1</v>
      </c>
      <c r="R103" s="54" t="s">
        <v>198</v>
      </c>
      <c r="S103" s="86" t="s">
        <v>205</v>
      </c>
    </row>
    <row r="104" spans="11:19" x14ac:dyDescent="0.25">
      <c r="K104" s="61" t="s">
        <v>630</v>
      </c>
      <c r="L104" s="82" t="s">
        <v>336</v>
      </c>
      <c r="M104" s="61" t="s">
        <v>293</v>
      </c>
      <c r="N104" s="64" t="s">
        <v>631</v>
      </c>
      <c r="O104" s="61" t="s">
        <v>467</v>
      </c>
      <c r="P104" s="61" t="s">
        <v>475</v>
      </c>
      <c r="Q104" s="100">
        <v>1</v>
      </c>
      <c r="R104" s="61" t="s">
        <v>198</v>
      </c>
      <c r="S104" s="86" t="s">
        <v>205</v>
      </c>
    </row>
    <row r="105" spans="11:19" x14ac:dyDescent="0.25">
      <c r="K105" s="54" t="s">
        <v>632</v>
      </c>
      <c r="L105" s="76" t="s">
        <v>336</v>
      </c>
      <c r="M105" s="54" t="s">
        <v>270</v>
      </c>
      <c r="N105" s="57" t="s">
        <v>633</v>
      </c>
      <c r="O105" s="54" t="s">
        <v>467</v>
      </c>
      <c r="P105" s="54" t="s">
        <v>468</v>
      </c>
      <c r="Q105" s="98">
        <v>1</v>
      </c>
      <c r="R105" s="54" t="s">
        <v>198</v>
      </c>
      <c r="S105" s="86" t="s">
        <v>205</v>
      </c>
    </row>
    <row r="106" spans="11:19" x14ac:dyDescent="0.25">
      <c r="K106" s="61" t="s">
        <v>634</v>
      </c>
      <c r="L106" s="82" t="s">
        <v>336</v>
      </c>
      <c r="M106" s="61" t="s">
        <v>293</v>
      </c>
      <c r="N106" s="64" t="s">
        <v>289</v>
      </c>
      <c r="O106" s="61" t="s">
        <v>494</v>
      </c>
      <c r="P106" s="61" t="s">
        <v>468</v>
      </c>
      <c r="Q106" s="100">
        <v>1</v>
      </c>
      <c r="R106" s="61" t="s">
        <v>198</v>
      </c>
      <c r="S106" s="86" t="s">
        <v>205</v>
      </c>
    </row>
    <row r="107" spans="11:19" x14ac:dyDescent="0.25">
      <c r="K107" s="54" t="s">
        <v>635</v>
      </c>
      <c r="L107" s="76" t="s">
        <v>336</v>
      </c>
      <c r="M107" s="54" t="s">
        <v>293</v>
      </c>
      <c r="N107" s="57" t="s">
        <v>636</v>
      </c>
      <c r="O107" s="54" t="s">
        <v>274</v>
      </c>
      <c r="P107" s="54" t="s">
        <v>468</v>
      </c>
      <c r="Q107" s="98">
        <v>1</v>
      </c>
      <c r="R107" s="54" t="s">
        <v>198</v>
      </c>
      <c r="S107" s="86" t="s">
        <v>205</v>
      </c>
    </row>
    <row r="108" spans="11:19" x14ac:dyDescent="0.25">
      <c r="K108" s="54" t="s">
        <v>635</v>
      </c>
      <c r="L108" s="76" t="s">
        <v>336</v>
      </c>
      <c r="M108" s="54" t="s">
        <v>293</v>
      </c>
      <c r="N108" s="57" t="s">
        <v>637</v>
      </c>
      <c r="O108" s="54" t="s">
        <v>274</v>
      </c>
      <c r="P108" s="54" t="s">
        <v>468</v>
      </c>
      <c r="Q108" s="98">
        <v>1</v>
      </c>
      <c r="R108" s="54" t="s">
        <v>198</v>
      </c>
      <c r="S108" s="86" t="s">
        <v>205</v>
      </c>
    </row>
    <row r="109" spans="11:19" x14ac:dyDescent="0.25">
      <c r="K109" s="61" t="s">
        <v>638</v>
      </c>
      <c r="L109" s="82" t="s">
        <v>336</v>
      </c>
      <c r="M109" s="61" t="s">
        <v>293</v>
      </c>
      <c r="N109" s="64" t="s">
        <v>636</v>
      </c>
      <c r="O109" s="61" t="s">
        <v>274</v>
      </c>
      <c r="P109" s="61" t="s">
        <v>468</v>
      </c>
      <c r="Q109" s="100">
        <v>1</v>
      </c>
      <c r="R109" s="61" t="s">
        <v>198</v>
      </c>
      <c r="S109" s="86" t="s">
        <v>205</v>
      </c>
    </row>
    <row r="110" spans="11:19" x14ac:dyDescent="0.25">
      <c r="K110" s="61" t="s">
        <v>639</v>
      </c>
      <c r="L110" s="82" t="s">
        <v>336</v>
      </c>
      <c r="M110" s="61" t="s">
        <v>293</v>
      </c>
      <c r="N110" s="64" t="s">
        <v>533</v>
      </c>
      <c r="O110" s="61" t="s">
        <v>467</v>
      </c>
      <c r="P110" s="61" t="s">
        <v>468</v>
      </c>
      <c r="Q110" s="100">
        <v>1</v>
      </c>
      <c r="R110" s="61" t="s">
        <v>198</v>
      </c>
      <c r="S110" s="86" t="s">
        <v>205</v>
      </c>
    </row>
    <row r="111" spans="11:19" x14ac:dyDescent="0.25">
      <c r="K111" s="54" t="s">
        <v>640</v>
      </c>
      <c r="L111" s="76" t="s">
        <v>336</v>
      </c>
      <c r="M111" s="54" t="s">
        <v>270</v>
      </c>
      <c r="N111" s="57" t="s">
        <v>641</v>
      </c>
      <c r="O111" s="54" t="s">
        <v>467</v>
      </c>
      <c r="P111" s="54" t="s">
        <v>468</v>
      </c>
      <c r="Q111" s="98">
        <v>1</v>
      </c>
      <c r="R111" s="54" t="s">
        <v>198</v>
      </c>
      <c r="S111" s="86" t="s">
        <v>205</v>
      </c>
    </row>
    <row r="112" spans="11:19" x14ac:dyDescent="0.25">
      <c r="K112" s="61" t="s">
        <v>642</v>
      </c>
      <c r="L112" s="82" t="s">
        <v>336</v>
      </c>
      <c r="M112" s="61" t="s">
        <v>293</v>
      </c>
      <c r="N112" s="64" t="s">
        <v>571</v>
      </c>
      <c r="O112" s="61" t="s">
        <v>467</v>
      </c>
      <c r="P112" s="61" t="s">
        <v>475</v>
      </c>
      <c r="Q112" s="100">
        <v>1</v>
      </c>
      <c r="R112" s="61" t="s">
        <v>198</v>
      </c>
      <c r="S112" s="86" t="s">
        <v>205</v>
      </c>
    </row>
    <row r="113" spans="11:19" x14ac:dyDescent="0.25">
      <c r="K113" s="54" t="s">
        <v>643</v>
      </c>
      <c r="L113" s="76" t="s">
        <v>336</v>
      </c>
      <c r="M113" s="54" t="s">
        <v>293</v>
      </c>
      <c r="N113" s="57" t="s">
        <v>485</v>
      </c>
      <c r="O113" s="54" t="s">
        <v>467</v>
      </c>
      <c r="P113" s="54" t="s">
        <v>468</v>
      </c>
      <c r="Q113" s="98">
        <v>1</v>
      </c>
      <c r="R113" s="54" t="s">
        <v>198</v>
      </c>
      <c r="S113" s="86" t="s">
        <v>205</v>
      </c>
    </row>
    <row r="114" spans="11:19" x14ac:dyDescent="0.25">
      <c r="K114" s="61" t="s">
        <v>644</v>
      </c>
      <c r="L114" s="82" t="s">
        <v>336</v>
      </c>
      <c r="M114" s="61" t="s">
        <v>293</v>
      </c>
      <c r="N114" s="64" t="s">
        <v>645</v>
      </c>
      <c r="O114" s="61" t="s">
        <v>467</v>
      </c>
      <c r="P114" s="61" t="s">
        <v>468</v>
      </c>
      <c r="Q114" s="100">
        <v>1</v>
      </c>
      <c r="R114" s="61" t="s">
        <v>198</v>
      </c>
      <c r="S114" s="86" t="s">
        <v>205</v>
      </c>
    </row>
    <row r="115" spans="11:19" x14ac:dyDescent="0.25">
      <c r="K115" s="54" t="s">
        <v>646</v>
      </c>
      <c r="L115" s="76" t="s">
        <v>336</v>
      </c>
      <c r="M115" s="54" t="s">
        <v>293</v>
      </c>
      <c r="N115" s="57" t="s">
        <v>529</v>
      </c>
      <c r="O115" s="54" t="s">
        <v>467</v>
      </c>
      <c r="P115" s="54" t="s">
        <v>468</v>
      </c>
      <c r="Q115" s="98">
        <v>1</v>
      </c>
      <c r="R115" s="54" t="s">
        <v>198</v>
      </c>
      <c r="S115" s="86" t="s">
        <v>205</v>
      </c>
    </row>
    <row r="116" spans="11:19" x14ac:dyDescent="0.25">
      <c r="K116" s="61" t="s">
        <v>647</v>
      </c>
      <c r="L116" s="82" t="s">
        <v>336</v>
      </c>
      <c r="M116" s="61" t="s">
        <v>293</v>
      </c>
      <c r="N116" s="64" t="s">
        <v>485</v>
      </c>
      <c r="O116" s="61" t="s">
        <v>467</v>
      </c>
      <c r="P116" s="61" t="s">
        <v>475</v>
      </c>
      <c r="Q116" s="100">
        <v>1</v>
      </c>
      <c r="R116" s="61" t="s">
        <v>198</v>
      </c>
      <c r="S116" s="86" t="s">
        <v>205</v>
      </c>
    </row>
    <row r="117" spans="11:19" x14ac:dyDescent="0.25">
      <c r="K117" s="61" t="s">
        <v>648</v>
      </c>
      <c r="L117" s="82" t="s">
        <v>341</v>
      </c>
      <c r="M117" s="61" t="s">
        <v>293</v>
      </c>
      <c r="N117" s="64" t="s">
        <v>598</v>
      </c>
      <c r="O117" s="61" t="s">
        <v>467</v>
      </c>
      <c r="P117" s="61" t="s">
        <v>468</v>
      </c>
      <c r="Q117" s="100">
        <v>1</v>
      </c>
      <c r="R117" s="61" t="s">
        <v>198</v>
      </c>
      <c r="S117" s="86" t="s">
        <v>205</v>
      </c>
    </row>
    <row r="118" spans="11:19" x14ac:dyDescent="0.25">
      <c r="K118" s="54" t="s">
        <v>649</v>
      </c>
      <c r="L118" s="76" t="s">
        <v>341</v>
      </c>
      <c r="M118" s="54" t="s">
        <v>293</v>
      </c>
      <c r="N118" s="57" t="s">
        <v>474</v>
      </c>
      <c r="O118" s="54" t="s">
        <v>467</v>
      </c>
      <c r="P118" s="54" t="s">
        <v>475</v>
      </c>
      <c r="Q118" s="98">
        <v>1</v>
      </c>
      <c r="R118" s="54" t="s">
        <v>198</v>
      </c>
      <c r="S118" s="86" t="s">
        <v>205</v>
      </c>
    </row>
    <row r="119" spans="11:19" x14ac:dyDescent="0.25">
      <c r="K119" s="61" t="s">
        <v>650</v>
      </c>
      <c r="L119" s="82" t="s">
        <v>341</v>
      </c>
      <c r="M119" s="61" t="s">
        <v>293</v>
      </c>
      <c r="N119" s="64" t="s">
        <v>598</v>
      </c>
      <c r="O119" s="61" t="s">
        <v>467</v>
      </c>
      <c r="P119" s="61" t="s">
        <v>468</v>
      </c>
      <c r="Q119" s="100">
        <v>1</v>
      </c>
      <c r="R119" s="61" t="s">
        <v>198</v>
      </c>
      <c r="S119" s="86" t="s">
        <v>205</v>
      </c>
    </row>
    <row r="120" spans="11:19" x14ac:dyDescent="0.25">
      <c r="K120" s="54" t="s">
        <v>651</v>
      </c>
      <c r="L120" s="76" t="s">
        <v>341</v>
      </c>
      <c r="M120" s="54" t="s">
        <v>293</v>
      </c>
      <c r="N120" s="57" t="s">
        <v>598</v>
      </c>
      <c r="O120" s="54" t="s">
        <v>274</v>
      </c>
      <c r="P120" s="54" t="s">
        <v>468</v>
      </c>
      <c r="Q120" s="98">
        <v>1</v>
      </c>
      <c r="R120" s="54" t="s">
        <v>198</v>
      </c>
      <c r="S120" s="86" t="s">
        <v>205</v>
      </c>
    </row>
    <row r="121" spans="11:19" ht="22.5" x14ac:dyDescent="0.25">
      <c r="K121" s="76" t="s">
        <v>652</v>
      </c>
      <c r="L121" s="76" t="s">
        <v>341</v>
      </c>
      <c r="M121" s="76" t="s">
        <v>270</v>
      </c>
      <c r="N121" s="78" t="s">
        <v>653</v>
      </c>
      <c r="O121" s="76" t="s">
        <v>467</v>
      </c>
      <c r="P121" s="76" t="s">
        <v>468</v>
      </c>
      <c r="Q121" s="101">
        <v>1</v>
      </c>
      <c r="R121" s="76" t="s">
        <v>198</v>
      </c>
      <c r="S121" s="86" t="s">
        <v>205</v>
      </c>
    </row>
    <row r="122" spans="11:19" x14ac:dyDescent="0.25">
      <c r="K122" s="61" t="s">
        <v>654</v>
      </c>
      <c r="L122" s="82" t="s">
        <v>341</v>
      </c>
      <c r="M122" s="61" t="s">
        <v>293</v>
      </c>
      <c r="N122" s="64" t="s">
        <v>655</v>
      </c>
      <c r="O122" s="61" t="s">
        <v>274</v>
      </c>
      <c r="P122" s="61" t="s">
        <v>468</v>
      </c>
      <c r="Q122" s="100">
        <v>1</v>
      </c>
      <c r="R122" s="61" t="s">
        <v>198</v>
      </c>
      <c r="S122" s="86" t="s">
        <v>205</v>
      </c>
    </row>
    <row r="123" spans="11:19" x14ac:dyDescent="0.25">
      <c r="K123" s="54" t="s">
        <v>656</v>
      </c>
      <c r="L123" s="76" t="s">
        <v>341</v>
      </c>
      <c r="M123" s="54" t="s">
        <v>270</v>
      </c>
      <c r="N123" s="57" t="s">
        <v>537</v>
      </c>
      <c r="O123" s="54" t="s">
        <v>467</v>
      </c>
      <c r="P123" s="54" t="s">
        <v>468</v>
      </c>
      <c r="Q123" s="98">
        <v>1</v>
      </c>
      <c r="R123" s="54" t="s">
        <v>198</v>
      </c>
      <c r="S123" s="86" t="s">
        <v>205</v>
      </c>
    </row>
    <row r="124" spans="11:19" x14ac:dyDescent="0.25">
      <c r="K124" s="54" t="s">
        <v>657</v>
      </c>
      <c r="L124" s="76" t="s">
        <v>341</v>
      </c>
      <c r="M124" s="54" t="s">
        <v>270</v>
      </c>
      <c r="N124" s="57" t="s">
        <v>485</v>
      </c>
      <c r="O124" s="54" t="s">
        <v>510</v>
      </c>
      <c r="P124" s="54" t="s">
        <v>468</v>
      </c>
      <c r="Q124" s="98">
        <v>1</v>
      </c>
      <c r="R124" s="54" t="s">
        <v>198</v>
      </c>
      <c r="S124" s="86" t="s">
        <v>205</v>
      </c>
    </row>
    <row r="125" spans="11:19" x14ac:dyDescent="0.25">
      <c r="K125" s="54" t="s">
        <v>658</v>
      </c>
      <c r="L125" s="76" t="s">
        <v>341</v>
      </c>
      <c r="M125" s="54" t="s">
        <v>293</v>
      </c>
      <c r="N125" s="57" t="s">
        <v>659</v>
      </c>
      <c r="O125" s="54" t="s">
        <v>467</v>
      </c>
      <c r="P125" s="54" t="s">
        <v>468</v>
      </c>
      <c r="Q125" s="98">
        <v>1</v>
      </c>
      <c r="R125" s="54" t="s">
        <v>198</v>
      </c>
      <c r="S125" s="86" t="s">
        <v>205</v>
      </c>
    </row>
    <row r="126" spans="11:19" x14ac:dyDescent="0.25">
      <c r="K126" s="61" t="s">
        <v>660</v>
      </c>
      <c r="L126" s="82" t="s">
        <v>661</v>
      </c>
      <c r="M126" s="61" t="s">
        <v>270</v>
      </c>
      <c r="N126" s="64" t="s">
        <v>662</v>
      </c>
      <c r="O126" s="61" t="s">
        <v>274</v>
      </c>
      <c r="P126" s="61" t="s">
        <v>468</v>
      </c>
      <c r="Q126" s="100">
        <v>1</v>
      </c>
      <c r="R126" s="61" t="s">
        <v>198</v>
      </c>
      <c r="S126" s="86" t="s">
        <v>205</v>
      </c>
    </row>
    <row r="127" spans="11:19" ht="33.75" x14ac:dyDescent="0.25">
      <c r="K127" s="57" t="s">
        <v>663</v>
      </c>
      <c r="L127" s="76" t="s">
        <v>661</v>
      </c>
      <c r="M127" s="76" t="s">
        <v>270</v>
      </c>
      <c r="N127" s="57" t="s">
        <v>664</v>
      </c>
      <c r="O127" s="76" t="s">
        <v>510</v>
      </c>
      <c r="P127" s="76" t="s">
        <v>468</v>
      </c>
      <c r="Q127" s="101">
        <v>1</v>
      </c>
      <c r="R127" s="76" t="s">
        <v>198</v>
      </c>
      <c r="S127" s="86" t="s">
        <v>205</v>
      </c>
    </row>
    <row r="128" spans="11:19" x14ac:dyDescent="0.25">
      <c r="K128" s="61" t="s">
        <v>665</v>
      </c>
      <c r="L128" s="82" t="s">
        <v>661</v>
      </c>
      <c r="M128" s="61" t="s">
        <v>270</v>
      </c>
      <c r="N128" s="64" t="s">
        <v>666</v>
      </c>
      <c r="O128" s="61" t="s">
        <v>274</v>
      </c>
      <c r="P128" s="61" t="s">
        <v>475</v>
      </c>
      <c r="Q128" s="100">
        <v>1</v>
      </c>
      <c r="R128" s="61" t="s">
        <v>198</v>
      </c>
      <c r="S128" s="86" t="s">
        <v>205</v>
      </c>
    </row>
    <row r="129" spans="11:19" x14ac:dyDescent="0.25">
      <c r="K129" s="61" t="s">
        <v>667</v>
      </c>
      <c r="L129" s="82" t="s">
        <v>661</v>
      </c>
      <c r="M129" s="61" t="s">
        <v>270</v>
      </c>
      <c r="N129" s="64" t="s">
        <v>485</v>
      </c>
      <c r="O129" s="61" t="s">
        <v>348</v>
      </c>
      <c r="P129" s="61" t="s">
        <v>348</v>
      </c>
      <c r="Q129" s="100">
        <v>1</v>
      </c>
      <c r="R129" s="61" t="s">
        <v>198</v>
      </c>
      <c r="S129" s="86" t="s">
        <v>205</v>
      </c>
    </row>
    <row r="130" spans="11:19" x14ac:dyDescent="0.25">
      <c r="K130" s="61" t="s">
        <v>668</v>
      </c>
      <c r="L130" s="82" t="s">
        <v>661</v>
      </c>
      <c r="M130" s="61" t="s">
        <v>270</v>
      </c>
      <c r="N130" s="64" t="s">
        <v>485</v>
      </c>
      <c r="O130" s="61" t="s">
        <v>348</v>
      </c>
      <c r="P130" s="61" t="s">
        <v>348</v>
      </c>
      <c r="Q130" s="100">
        <v>1</v>
      </c>
      <c r="R130" s="61" t="s">
        <v>198</v>
      </c>
      <c r="S130" s="86" t="s">
        <v>205</v>
      </c>
    </row>
    <row r="131" spans="11:19" x14ac:dyDescent="0.25">
      <c r="K131" s="61" t="s">
        <v>669</v>
      </c>
      <c r="L131" s="82" t="s">
        <v>670</v>
      </c>
      <c r="M131" s="61" t="s">
        <v>270</v>
      </c>
      <c r="N131" s="64" t="s">
        <v>671</v>
      </c>
      <c r="O131" s="61" t="s">
        <v>510</v>
      </c>
      <c r="P131" s="61" t="s">
        <v>475</v>
      </c>
      <c r="Q131" s="100">
        <v>1</v>
      </c>
      <c r="R131" s="61" t="s">
        <v>198</v>
      </c>
      <c r="S131" s="66"/>
    </row>
    <row r="132" spans="11:19" x14ac:dyDescent="0.25">
      <c r="K132" s="54" t="s">
        <v>672</v>
      </c>
      <c r="L132" s="76" t="s">
        <v>670</v>
      </c>
      <c r="M132" s="54" t="s">
        <v>293</v>
      </c>
      <c r="N132" s="57" t="s">
        <v>673</v>
      </c>
      <c r="O132" s="54" t="s">
        <v>467</v>
      </c>
      <c r="P132" s="54" t="s">
        <v>468</v>
      </c>
      <c r="Q132" s="98">
        <v>1</v>
      </c>
      <c r="R132" s="54" t="s">
        <v>198</v>
      </c>
      <c r="S132" s="59"/>
    </row>
    <row r="133" spans="11:19" x14ac:dyDescent="0.25">
      <c r="K133" s="61" t="s">
        <v>674</v>
      </c>
      <c r="L133" s="82" t="s">
        <v>670</v>
      </c>
      <c r="M133" s="61" t="s">
        <v>270</v>
      </c>
      <c r="N133" s="64" t="s">
        <v>675</v>
      </c>
      <c r="O133" s="61" t="s">
        <v>510</v>
      </c>
      <c r="P133" s="61" t="s">
        <v>468</v>
      </c>
      <c r="Q133" s="100">
        <v>1</v>
      </c>
      <c r="R133" s="61" t="s">
        <v>198</v>
      </c>
      <c r="S133" s="65"/>
    </row>
    <row r="134" spans="11:19" x14ac:dyDescent="0.25">
      <c r="K134" s="54" t="s">
        <v>676</v>
      </c>
      <c r="L134" s="76" t="s">
        <v>670</v>
      </c>
      <c r="M134" s="54" t="s">
        <v>270</v>
      </c>
      <c r="N134" s="57" t="s">
        <v>675</v>
      </c>
      <c r="O134" s="54" t="s">
        <v>510</v>
      </c>
      <c r="P134" s="54" t="s">
        <v>348</v>
      </c>
      <c r="Q134" s="98">
        <v>1</v>
      </c>
      <c r="R134" s="54" t="s">
        <v>198</v>
      </c>
      <c r="S134" s="58"/>
    </row>
    <row r="135" spans="11:19" x14ac:dyDescent="0.25">
      <c r="K135" s="61" t="s">
        <v>677</v>
      </c>
      <c r="L135" s="82" t="s">
        <v>670</v>
      </c>
      <c r="M135" s="61" t="s">
        <v>293</v>
      </c>
      <c r="N135" s="64" t="s">
        <v>575</v>
      </c>
      <c r="O135" s="61" t="s">
        <v>510</v>
      </c>
      <c r="P135" s="61" t="s">
        <v>468</v>
      </c>
      <c r="Q135" s="100">
        <v>1</v>
      </c>
      <c r="R135" s="61" t="s">
        <v>276</v>
      </c>
      <c r="S135" s="66"/>
    </row>
    <row r="136" spans="11:19" x14ac:dyDescent="0.25">
      <c r="K136" s="61" t="s">
        <v>677</v>
      </c>
      <c r="L136" s="82" t="s">
        <v>670</v>
      </c>
      <c r="M136" s="61" t="s">
        <v>293</v>
      </c>
      <c r="N136" s="64" t="s">
        <v>576</v>
      </c>
      <c r="O136" s="61" t="s">
        <v>510</v>
      </c>
      <c r="P136" s="61" t="s">
        <v>468</v>
      </c>
      <c r="Q136" s="100">
        <v>1</v>
      </c>
      <c r="R136" s="61" t="s">
        <v>276</v>
      </c>
      <c r="S136" s="65"/>
    </row>
    <row r="137" spans="11:19" x14ac:dyDescent="0.25">
      <c r="K137" s="61" t="s">
        <v>678</v>
      </c>
      <c r="L137" s="82" t="s">
        <v>670</v>
      </c>
      <c r="M137" s="61" t="s">
        <v>270</v>
      </c>
      <c r="N137" s="64" t="s">
        <v>485</v>
      </c>
      <c r="O137" s="61" t="s">
        <v>348</v>
      </c>
      <c r="P137" s="61" t="s">
        <v>348</v>
      </c>
      <c r="Q137" s="100">
        <v>1</v>
      </c>
      <c r="R137" s="61" t="s">
        <v>198</v>
      </c>
      <c r="S137" s="66"/>
    </row>
    <row r="138" spans="11:19" x14ac:dyDescent="0.25">
      <c r="K138" s="61" t="s">
        <v>679</v>
      </c>
      <c r="L138" s="82" t="s">
        <v>346</v>
      </c>
      <c r="M138" s="61" t="s">
        <v>270</v>
      </c>
      <c r="N138" s="64" t="s">
        <v>624</v>
      </c>
      <c r="O138" s="61" t="s">
        <v>467</v>
      </c>
      <c r="P138" s="61" t="s">
        <v>468</v>
      </c>
      <c r="Q138" s="100">
        <v>1</v>
      </c>
      <c r="R138" s="61" t="s">
        <v>198</v>
      </c>
      <c r="S138" s="66"/>
    </row>
    <row r="139" spans="11:19" x14ac:dyDescent="0.25">
      <c r="K139" s="54" t="s">
        <v>680</v>
      </c>
      <c r="L139" s="76" t="s">
        <v>346</v>
      </c>
      <c r="M139" s="54" t="s">
        <v>270</v>
      </c>
      <c r="N139" s="57" t="s">
        <v>681</v>
      </c>
      <c r="O139" s="54" t="s">
        <v>467</v>
      </c>
      <c r="P139" s="54" t="s">
        <v>468</v>
      </c>
      <c r="Q139" s="98">
        <v>1</v>
      </c>
      <c r="R139" s="54" t="s">
        <v>198</v>
      </c>
      <c r="S139" s="59"/>
    </row>
    <row r="140" spans="11:19" x14ac:dyDescent="0.25">
      <c r="K140" s="61" t="s">
        <v>682</v>
      </c>
      <c r="L140" s="82" t="s">
        <v>346</v>
      </c>
      <c r="M140" s="61" t="s">
        <v>270</v>
      </c>
      <c r="N140" s="64" t="s">
        <v>485</v>
      </c>
      <c r="O140" s="61" t="s">
        <v>467</v>
      </c>
      <c r="P140" s="61" t="s">
        <v>468</v>
      </c>
      <c r="Q140" s="100">
        <v>1</v>
      </c>
      <c r="R140" s="61" t="s">
        <v>198</v>
      </c>
      <c r="S140" s="66"/>
    </row>
    <row r="141" spans="11:19" x14ac:dyDescent="0.25">
      <c r="K141" s="54" t="s">
        <v>683</v>
      </c>
      <c r="L141" s="76" t="s">
        <v>346</v>
      </c>
      <c r="M141" s="54" t="s">
        <v>270</v>
      </c>
      <c r="N141" s="57" t="s">
        <v>684</v>
      </c>
      <c r="O141" s="54" t="s">
        <v>510</v>
      </c>
      <c r="P141" s="54" t="s">
        <v>475</v>
      </c>
      <c r="Q141" s="98">
        <v>1</v>
      </c>
      <c r="R141" s="54" t="s">
        <v>198</v>
      </c>
      <c r="S141" s="59"/>
    </row>
    <row r="142" spans="11:19" x14ac:dyDescent="0.25">
      <c r="K142" s="61" t="s">
        <v>685</v>
      </c>
      <c r="L142" s="82" t="s">
        <v>346</v>
      </c>
      <c r="M142" s="61" t="s">
        <v>270</v>
      </c>
      <c r="N142" s="64" t="s">
        <v>560</v>
      </c>
      <c r="O142" s="61" t="s">
        <v>467</v>
      </c>
      <c r="P142" s="61" t="s">
        <v>468</v>
      </c>
      <c r="Q142" s="100">
        <v>1</v>
      </c>
      <c r="R142" s="61" t="s">
        <v>198</v>
      </c>
      <c r="S142" s="66"/>
    </row>
    <row r="143" spans="11:19" x14ac:dyDescent="0.25">
      <c r="K143" s="54" t="s">
        <v>686</v>
      </c>
      <c r="L143" s="76" t="s">
        <v>346</v>
      </c>
      <c r="M143" s="54" t="s">
        <v>293</v>
      </c>
      <c r="N143" s="57" t="s">
        <v>687</v>
      </c>
      <c r="O143" s="54" t="s">
        <v>467</v>
      </c>
      <c r="P143" s="54" t="s">
        <v>468</v>
      </c>
      <c r="Q143" s="98">
        <v>1</v>
      </c>
      <c r="R143" s="54" t="s">
        <v>198</v>
      </c>
      <c r="S143" s="59"/>
    </row>
    <row r="144" spans="11:19" x14ac:dyDescent="0.25">
      <c r="K144" s="54" t="s">
        <v>688</v>
      </c>
      <c r="L144" s="76" t="s">
        <v>346</v>
      </c>
      <c r="M144" s="54" t="s">
        <v>293</v>
      </c>
      <c r="N144" s="57" t="s">
        <v>687</v>
      </c>
      <c r="O144" s="54" t="s">
        <v>467</v>
      </c>
      <c r="P144" s="54" t="s">
        <v>468</v>
      </c>
      <c r="Q144" s="98">
        <v>1</v>
      </c>
      <c r="R144" s="54" t="s">
        <v>198</v>
      </c>
      <c r="S144" s="59"/>
    </row>
    <row r="145" spans="11:19" x14ac:dyDescent="0.25">
      <c r="K145" s="61" t="s">
        <v>689</v>
      </c>
      <c r="L145" s="82" t="s">
        <v>346</v>
      </c>
      <c r="M145" s="61" t="s">
        <v>270</v>
      </c>
      <c r="N145" s="64" t="s">
        <v>485</v>
      </c>
      <c r="O145" s="61" t="s">
        <v>467</v>
      </c>
      <c r="P145" s="61" t="s">
        <v>348</v>
      </c>
      <c r="Q145" s="100">
        <v>1</v>
      </c>
      <c r="R145" s="61" t="s">
        <v>198</v>
      </c>
      <c r="S145" s="66"/>
    </row>
    <row r="146" spans="11:19" x14ac:dyDescent="0.25">
      <c r="K146" s="54" t="s">
        <v>690</v>
      </c>
      <c r="L146" s="76" t="s">
        <v>691</v>
      </c>
      <c r="M146" s="54" t="s">
        <v>692</v>
      </c>
      <c r="N146" s="57" t="s">
        <v>693</v>
      </c>
      <c r="O146" s="54" t="s">
        <v>694</v>
      </c>
      <c r="P146" s="54" t="s">
        <v>695</v>
      </c>
      <c r="Q146" s="98">
        <v>1</v>
      </c>
      <c r="R146" s="54" t="s">
        <v>198</v>
      </c>
      <c r="S146" s="59"/>
    </row>
    <row r="147" spans="11:19" x14ac:dyDescent="0.25">
      <c r="K147" s="54" t="s">
        <v>696</v>
      </c>
      <c r="L147" s="76" t="s">
        <v>346</v>
      </c>
      <c r="M147" s="54" t="s">
        <v>270</v>
      </c>
      <c r="N147" s="57" t="s">
        <v>697</v>
      </c>
      <c r="O147" s="54" t="s">
        <v>467</v>
      </c>
      <c r="P147" s="54" t="s">
        <v>468</v>
      </c>
      <c r="Q147" s="98">
        <v>1</v>
      </c>
      <c r="R147" s="54" t="s">
        <v>198</v>
      </c>
      <c r="S147" s="59"/>
    </row>
    <row r="148" spans="11:19" x14ac:dyDescent="0.25">
      <c r="K148" s="54" t="s">
        <v>698</v>
      </c>
      <c r="L148" s="76" t="s">
        <v>346</v>
      </c>
      <c r="M148" s="54" t="s">
        <v>293</v>
      </c>
      <c r="N148" s="57" t="s">
        <v>699</v>
      </c>
      <c r="O148" s="54" t="s">
        <v>467</v>
      </c>
      <c r="P148" s="54" t="s">
        <v>468</v>
      </c>
      <c r="Q148" s="98">
        <v>1</v>
      </c>
      <c r="R148" s="54" t="s">
        <v>198</v>
      </c>
      <c r="S148" s="59"/>
    </row>
    <row r="149" spans="11:19" x14ac:dyDescent="0.25">
      <c r="K149" s="54" t="s">
        <v>700</v>
      </c>
      <c r="L149" s="76" t="s">
        <v>346</v>
      </c>
      <c r="M149" s="54" t="s">
        <v>270</v>
      </c>
      <c r="N149" s="57" t="s">
        <v>485</v>
      </c>
      <c r="O149" s="54" t="s">
        <v>348</v>
      </c>
      <c r="P149" s="54" t="s">
        <v>348</v>
      </c>
      <c r="Q149" s="98">
        <v>1</v>
      </c>
      <c r="R149" s="54" t="s">
        <v>198</v>
      </c>
      <c r="S149" s="59"/>
    </row>
    <row r="150" spans="11:19" x14ac:dyDescent="0.25">
      <c r="K150" s="54" t="s">
        <v>701</v>
      </c>
      <c r="L150" s="76" t="s">
        <v>346</v>
      </c>
      <c r="M150" s="54" t="s">
        <v>270</v>
      </c>
      <c r="N150" s="57" t="s">
        <v>472</v>
      </c>
      <c r="O150" s="54" t="s">
        <v>510</v>
      </c>
      <c r="P150" s="54" t="s">
        <v>468</v>
      </c>
      <c r="Q150" s="98">
        <v>1</v>
      </c>
      <c r="R150" s="54" t="s">
        <v>198</v>
      </c>
      <c r="S150" s="59"/>
    </row>
    <row r="151" spans="11:19" x14ac:dyDescent="0.25">
      <c r="K151" s="61" t="s">
        <v>702</v>
      </c>
      <c r="L151" s="82" t="s">
        <v>346</v>
      </c>
      <c r="M151" s="61" t="s">
        <v>270</v>
      </c>
      <c r="N151" s="64" t="s">
        <v>485</v>
      </c>
      <c r="O151" s="61" t="s">
        <v>348</v>
      </c>
      <c r="P151" s="61" t="s">
        <v>348</v>
      </c>
      <c r="Q151" s="100">
        <v>1</v>
      </c>
      <c r="R151" s="61" t="s">
        <v>198</v>
      </c>
      <c r="S151" s="66"/>
    </row>
    <row r="152" spans="11:19" x14ac:dyDescent="0.25">
      <c r="K152" s="54" t="s">
        <v>703</v>
      </c>
      <c r="L152" s="76" t="s">
        <v>346</v>
      </c>
      <c r="M152" s="54" t="s">
        <v>274</v>
      </c>
      <c r="N152" s="57" t="s">
        <v>472</v>
      </c>
      <c r="O152" s="54" t="s">
        <v>274</v>
      </c>
      <c r="P152" s="54" t="s">
        <v>468</v>
      </c>
      <c r="Q152" s="98">
        <v>1</v>
      </c>
      <c r="R152" s="54" t="s">
        <v>198</v>
      </c>
      <c r="S152" s="59"/>
    </row>
    <row r="153" spans="11:19" x14ac:dyDescent="0.25">
      <c r="K153" s="61" t="s">
        <v>704</v>
      </c>
      <c r="L153" s="82" t="s">
        <v>346</v>
      </c>
      <c r="M153" s="61" t="s">
        <v>274</v>
      </c>
      <c r="N153" s="64" t="s">
        <v>472</v>
      </c>
      <c r="O153" s="61" t="s">
        <v>274</v>
      </c>
      <c r="P153" s="61" t="s">
        <v>468</v>
      </c>
      <c r="Q153" s="100">
        <v>1</v>
      </c>
      <c r="R153" s="61" t="s">
        <v>198</v>
      </c>
      <c r="S153" s="66"/>
    </row>
    <row r="154" spans="11:19" x14ac:dyDescent="0.25">
      <c r="K154" s="61" t="s">
        <v>705</v>
      </c>
      <c r="L154" s="82" t="s">
        <v>351</v>
      </c>
      <c r="M154" s="61" t="s">
        <v>270</v>
      </c>
      <c r="N154" s="64" t="s">
        <v>485</v>
      </c>
      <c r="O154" s="61" t="s">
        <v>348</v>
      </c>
      <c r="P154" s="61" t="s">
        <v>348</v>
      </c>
      <c r="Q154" s="100">
        <v>1</v>
      </c>
      <c r="R154" s="61" t="s">
        <v>198</v>
      </c>
      <c r="S154" s="66"/>
    </row>
    <row r="155" spans="11:19" x14ac:dyDescent="0.25">
      <c r="K155" s="61" t="s">
        <v>706</v>
      </c>
      <c r="L155" s="82" t="s">
        <v>351</v>
      </c>
      <c r="M155" s="61" t="s">
        <v>270</v>
      </c>
      <c r="N155" s="64" t="s">
        <v>496</v>
      </c>
      <c r="O155" s="61" t="s">
        <v>494</v>
      </c>
      <c r="P155" s="61" t="s">
        <v>468</v>
      </c>
      <c r="Q155" s="100">
        <v>1</v>
      </c>
      <c r="R155" s="61" t="s">
        <v>198</v>
      </c>
      <c r="S155" s="66"/>
    </row>
    <row r="156" spans="11:19" ht="22.5" x14ac:dyDescent="0.25">
      <c r="K156" s="76" t="s">
        <v>707</v>
      </c>
      <c r="L156" s="76" t="s">
        <v>351</v>
      </c>
      <c r="M156" s="76" t="s">
        <v>293</v>
      </c>
      <c r="N156" s="57" t="s">
        <v>708</v>
      </c>
      <c r="O156" s="76" t="s">
        <v>494</v>
      </c>
      <c r="P156" s="76" t="s">
        <v>468</v>
      </c>
      <c r="Q156" s="101">
        <v>1</v>
      </c>
      <c r="R156" s="76" t="s">
        <v>198</v>
      </c>
      <c r="S156" s="80"/>
    </row>
    <row r="157" spans="11:19" x14ac:dyDescent="0.25">
      <c r="K157" s="82" t="s">
        <v>709</v>
      </c>
      <c r="L157" s="82" t="s">
        <v>351</v>
      </c>
      <c r="M157" s="82" t="s">
        <v>274</v>
      </c>
      <c r="N157" s="64" t="s">
        <v>710</v>
      </c>
      <c r="O157" s="82" t="s">
        <v>510</v>
      </c>
      <c r="P157" s="82" t="s">
        <v>468</v>
      </c>
      <c r="Q157" s="99">
        <v>1</v>
      </c>
      <c r="R157" s="82" t="s">
        <v>198</v>
      </c>
      <c r="S157" s="86"/>
    </row>
    <row r="158" spans="11:19" x14ac:dyDescent="0.25">
      <c r="K158" s="54" t="s">
        <v>711</v>
      </c>
      <c r="L158" s="76" t="s">
        <v>353</v>
      </c>
      <c r="M158" s="54" t="s">
        <v>293</v>
      </c>
      <c r="N158" s="57" t="s">
        <v>474</v>
      </c>
      <c r="O158" s="54" t="s">
        <v>467</v>
      </c>
      <c r="P158" s="54" t="s">
        <v>612</v>
      </c>
      <c r="Q158" s="98">
        <v>1</v>
      </c>
      <c r="R158" s="54" t="s">
        <v>198</v>
      </c>
      <c r="S158" s="59"/>
    </row>
    <row r="159" spans="11:19" x14ac:dyDescent="0.25">
      <c r="K159" s="61" t="s">
        <v>712</v>
      </c>
      <c r="L159" s="82" t="s">
        <v>353</v>
      </c>
      <c r="M159" s="61" t="s">
        <v>293</v>
      </c>
      <c r="N159" s="64" t="s">
        <v>598</v>
      </c>
      <c r="O159" s="61" t="s">
        <v>467</v>
      </c>
      <c r="P159" s="61" t="s">
        <v>475</v>
      </c>
      <c r="Q159" s="100">
        <v>1</v>
      </c>
      <c r="R159" s="61" t="s">
        <v>198</v>
      </c>
      <c r="S159" s="66" t="s">
        <v>205</v>
      </c>
    </row>
    <row r="160" spans="11:19" x14ac:dyDescent="0.25">
      <c r="K160" s="54" t="s">
        <v>713</v>
      </c>
      <c r="L160" s="76" t="s">
        <v>353</v>
      </c>
      <c r="M160" s="54" t="s">
        <v>293</v>
      </c>
      <c r="N160" s="57" t="s">
        <v>714</v>
      </c>
      <c r="O160" s="54" t="s">
        <v>467</v>
      </c>
      <c r="P160" s="54" t="s">
        <v>475</v>
      </c>
      <c r="Q160" s="98">
        <v>1</v>
      </c>
      <c r="R160" s="54" t="s">
        <v>198</v>
      </c>
      <c r="S160" s="58" t="s">
        <v>205</v>
      </c>
    </row>
    <row r="161" spans="11:19" x14ac:dyDescent="0.25">
      <c r="K161" s="61" t="s">
        <v>715</v>
      </c>
      <c r="L161" s="82" t="s">
        <v>353</v>
      </c>
      <c r="M161" s="61" t="s">
        <v>293</v>
      </c>
      <c r="N161" s="64" t="s">
        <v>598</v>
      </c>
      <c r="O161" s="61" t="s">
        <v>467</v>
      </c>
      <c r="P161" s="61" t="s">
        <v>348</v>
      </c>
      <c r="Q161" s="100">
        <v>1</v>
      </c>
      <c r="R161" s="61" t="s">
        <v>198</v>
      </c>
      <c r="S161" s="65" t="s">
        <v>205</v>
      </c>
    </row>
    <row r="162" spans="11:19" x14ac:dyDescent="0.25">
      <c r="K162" s="54" t="s">
        <v>716</v>
      </c>
      <c r="L162" s="76" t="s">
        <v>353</v>
      </c>
      <c r="M162" s="54" t="s">
        <v>293</v>
      </c>
      <c r="N162" s="57" t="s">
        <v>645</v>
      </c>
      <c r="O162" s="54" t="s">
        <v>467</v>
      </c>
      <c r="P162" s="54" t="s">
        <v>475</v>
      </c>
      <c r="Q162" s="98">
        <v>1</v>
      </c>
      <c r="R162" s="54" t="s">
        <v>198</v>
      </c>
      <c r="S162" s="59" t="s">
        <v>205</v>
      </c>
    </row>
    <row r="163" spans="11:19" x14ac:dyDescent="0.25">
      <c r="K163" s="61" t="s">
        <v>717</v>
      </c>
      <c r="L163" s="82" t="s">
        <v>353</v>
      </c>
      <c r="M163" s="61" t="s">
        <v>293</v>
      </c>
      <c r="N163" s="64" t="s">
        <v>718</v>
      </c>
      <c r="O163" s="61" t="s">
        <v>467</v>
      </c>
      <c r="P163" s="61" t="s">
        <v>475</v>
      </c>
      <c r="Q163" s="100">
        <v>1</v>
      </c>
      <c r="R163" s="61" t="s">
        <v>198</v>
      </c>
      <c r="S163" s="65" t="s">
        <v>205</v>
      </c>
    </row>
    <row r="164" spans="11:19" x14ac:dyDescent="0.25">
      <c r="K164" s="61" t="s">
        <v>719</v>
      </c>
      <c r="L164" s="82" t="s">
        <v>358</v>
      </c>
      <c r="M164" s="61" t="s">
        <v>293</v>
      </c>
      <c r="N164" s="64" t="s">
        <v>720</v>
      </c>
      <c r="O164" s="61" t="s">
        <v>467</v>
      </c>
      <c r="P164" s="61" t="s">
        <v>475</v>
      </c>
      <c r="Q164" s="100">
        <v>1</v>
      </c>
      <c r="R164" s="61" t="s">
        <v>198</v>
      </c>
      <c r="S164" s="86" t="s">
        <v>205</v>
      </c>
    </row>
    <row r="165" spans="11:19" x14ac:dyDescent="0.25">
      <c r="K165" s="61" t="s">
        <v>721</v>
      </c>
      <c r="L165" s="82" t="s">
        <v>358</v>
      </c>
      <c r="M165" s="61" t="s">
        <v>293</v>
      </c>
      <c r="N165" s="64" t="s">
        <v>722</v>
      </c>
      <c r="O165" s="61" t="s">
        <v>467</v>
      </c>
      <c r="P165" s="61" t="s">
        <v>475</v>
      </c>
      <c r="Q165" s="100">
        <v>1</v>
      </c>
      <c r="R165" s="61" t="s">
        <v>198</v>
      </c>
      <c r="S165" s="86" t="s">
        <v>205</v>
      </c>
    </row>
    <row r="166" spans="11:19" x14ac:dyDescent="0.25">
      <c r="K166" s="54" t="s">
        <v>723</v>
      </c>
      <c r="L166" s="76" t="s">
        <v>358</v>
      </c>
      <c r="M166" s="54" t="s">
        <v>270</v>
      </c>
      <c r="N166" s="57" t="s">
        <v>537</v>
      </c>
      <c r="O166" s="54" t="s">
        <v>274</v>
      </c>
      <c r="P166" s="54" t="s">
        <v>612</v>
      </c>
      <c r="Q166" s="98">
        <v>1</v>
      </c>
      <c r="R166" s="54" t="s">
        <v>198</v>
      </c>
      <c r="S166" s="86" t="s">
        <v>205</v>
      </c>
    </row>
    <row r="167" spans="11:19" x14ac:dyDescent="0.25">
      <c r="K167" s="61" t="s">
        <v>724</v>
      </c>
      <c r="L167" s="82" t="s">
        <v>358</v>
      </c>
      <c r="M167" s="61" t="s">
        <v>270</v>
      </c>
      <c r="N167" s="64" t="s">
        <v>289</v>
      </c>
      <c r="O167" s="61" t="s">
        <v>467</v>
      </c>
      <c r="P167" s="61" t="s">
        <v>468</v>
      </c>
      <c r="Q167" s="100">
        <v>1</v>
      </c>
      <c r="R167" s="61" t="s">
        <v>198</v>
      </c>
      <c r="S167" s="86" t="s">
        <v>205</v>
      </c>
    </row>
    <row r="168" spans="11:19" x14ac:dyDescent="0.25">
      <c r="K168" s="54" t="s">
        <v>725</v>
      </c>
      <c r="L168" s="76" t="s">
        <v>358</v>
      </c>
      <c r="M168" s="54" t="s">
        <v>270</v>
      </c>
      <c r="N168" s="57" t="s">
        <v>485</v>
      </c>
      <c r="O168" s="54" t="s">
        <v>510</v>
      </c>
      <c r="P168" s="54" t="s">
        <v>468</v>
      </c>
      <c r="Q168" s="98">
        <v>1</v>
      </c>
      <c r="R168" s="54" t="s">
        <v>198</v>
      </c>
      <c r="S168" s="86" t="s">
        <v>205</v>
      </c>
    </row>
    <row r="169" spans="11:19" x14ac:dyDescent="0.25">
      <c r="K169" s="54" t="s">
        <v>726</v>
      </c>
      <c r="L169" s="76" t="s">
        <v>727</v>
      </c>
      <c r="M169" s="54" t="s">
        <v>270</v>
      </c>
      <c r="N169" s="57" t="s">
        <v>728</v>
      </c>
      <c r="O169" s="54" t="s">
        <v>494</v>
      </c>
      <c r="P169" s="54" t="s">
        <v>468</v>
      </c>
      <c r="Q169" s="98">
        <v>1</v>
      </c>
      <c r="R169" s="54" t="s">
        <v>198</v>
      </c>
      <c r="S169" s="59"/>
    </row>
    <row r="170" spans="11:19" x14ac:dyDescent="0.25">
      <c r="K170" s="61" t="s">
        <v>729</v>
      </c>
      <c r="L170" s="82" t="s">
        <v>360</v>
      </c>
      <c r="M170" s="61" t="s">
        <v>293</v>
      </c>
      <c r="N170" s="64" t="s">
        <v>289</v>
      </c>
      <c r="O170" s="61" t="s">
        <v>467</v>
      </c>
      <c r="P170" s="61" t="s">
        <v>475</v>
      </c>
      <c r="Q170" s="100">
        <v>1</v>
      </c>
      <c r="R170" s="61" t="s">
        <v>198</v>
      </c>
      <c r="S170" s="66"/>
    </row>
    <row r="171" spans="11:19" x14ac:dyDescent="0.25">
      <c r="K171" s="54" t="s">
        <v>730</v>
      </c>
      <c r="L171" s="76" t="s">
        <v>360</v>
      </c>
      <c r="M171" s="54" t="s">
        <v>293</v>
      </c>
      <c r="N171" s="57" t="s">
        <v>289</v>
      </c>
      <c r="O171" s="54" t="s">
        <v>467</v>
      </c>
      <c r="P171" s="54" t="s">
        <v>475</v>
      </c>
      <c r="Q171" s="98">
        <v>1</v>
      </c>
      <c r="R171" s="54" t="s">
        <v>198</v>
      </c>
      <c r="S171" s="59"/>
    </row>
    <row r="172" spans="11:19" x14ac:dyDescent="0.25">
      <c r="K172" s="61" t="s">
        <v>731</v>
      </c>
      <c r="L172" s="82" t="s">
        <v>360</v>
      </c>
      <c r="M172" s="61" t="s">
        <v>293</v>
      </c>
      <c r="N172" s="64" t="s">
        <v>598</v>
      </c>
      <c r="O172" s="61" t="s">
        <v>494</v>
      </c>
      <c r="P172" s="61" t="s">
        <v>468</v>
      </c>
      <c r="Q172" s="100">
        <v>1</v>
      </c>
      <c r="R172" s="61" t="s">
        <v>198</v>
      </c>
      <c r="S172" s="66"/>
    </row>
    <row r="173" spans="11:19" x14ac:dyDescent="0.25">
      <c r="K173" s="54" t="s">
        <v>732</v>
      </c>
      <c r="L173" s="76" t="s">
        <v>360</v>
      </c>
      <c r="M173" s="54" t="s">
        <v>293</v>
      </c>
      <c r="N173" s="57" t="s">
        <v>598</v>
      </c>
      <c r="O173" s="54" t="s">
        <v>494</v>
      </c>
      <c r="P173" s="54" t="s">
        <v>468</v>
      </c>
      <c r="Q173" s="98">
        <v>1</v>
      </c>
      <c r="R173" s="54" t="s">
        <v>198</v>
      </c>
      <c r="S173" s="59"/>
    </row>
    <row r="174" spans="11:19" x14ac:dyDescent="0.25">
      <c r="K174" s="61" t="s">
        <v>733</v>
      </c>
      <c r="L174" s="82" t="s">
        <v>734</v>
      </c>
      <c r="M174" s="61" t="s">
        <v>293</v>
      </c>
      <c r="N174" s="64" t="s">
        <v>474</v>
      </c>
      <c r="O174" s="61" t="s">
        <v>467</v>
      </c>
      <c r="P174" s="61" t="s">
        <v>612</v>
      </c>
      <c r="Q174" s="100">
        <v>1</v>
      </c>
      <c r="R174" s="61" t="s">
        <v>198</v>
      </c>
      <c r="S174" s="66"/>
    </row>
    <row r="175" spans="11:19" x14ac:dyDescent="0.25">
      <c r="K175" s="54" t="s">
        <v>735</v>
      </c>
      <c r="L175" s="76" t="s">
        <v>364</v>
      </c>
      <c r="M175" s="54" t="s">
        <v>270</v>
      </c>
      <c r="N175" s="57" t="s">
        <v>736</v>
      </c>
      <c r="O175" s="54" t="s">
        <v>510</v>
      </c>
      <c r="P175" s="54" t="s">
        <v>475</v>
      </c>
      <c r="Q175" s="98">
        <v>1</v>
      </c>
      <c r="R175" s="54" t="s">
        <v>198</v>
      </c>
      <c r="S175" s="59" t="s">
        <v>205</v>
      </c>
    </row>
    <row r="176" spans="11:19" x14ac:dyDescent="0.25">
      <c r="K176" s="51"/>
      <c r="L176" s="51"/>
      <c r="M176" s="51"/>
      <c r="N176" s="51"/>
      <c r="O176" s="51"/>
      <c r="P176" s="51"/>
      <c r="Q176" s="51"/>
      <c r="R176" s="51"/>
      <c r="S176" s="51"/>
    </row>
    <row r="177" spans="11:19" x14ac:dyDescent="0.25">
      <c r="K177" s="51"/>
      <c r="L177" s="51"/>
      <c r="M177" s="51"/>
      <c r="N177" s="51"/>
      <c r="O177" s="51"/>
      <c r="P177" s="51"/>
      <c r="Q177" s="51"/>
      <c r="R177" s="51"/>
      <c r="S177" s="51"/>
    </row>
  </sheetData>
  <mergeCells count="5">
    <mergeCell ref="A1:I1"/>
    <mergeCell ref="A2:I2"/>
    <mergeCell ref="K1:S1"/>
    <mergeCell ref="K2:S2"/>
    <mergeCell ref="K3:S3"/>
  </mergeCells>
  <pageMargins left="0.25" right="0.25" top="0.75" bottom="0.75" header="0.3" footer="0.3"/>
  <pageSetup scale="4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0"/>
  <sheetViews>
    <sheetView topLeftCell="F1" workbookViewId="0">
      <selection activeCell="S4" sqref="S1:U1048576"/>
    </sheetView>
  </sheetViews>
  <sheetFormatPr defaultRowHeight="15" x14ac:dyDescent="0.25"/>
  <cols>
    <col min="1" max="1" width="15.140625" bestFit="1" customWidth="1"/>
    <col min="2" max="2" width="12.42578125" bestFit="1" customWidth="1"/>
    <col min="3" max="3" width="9.85546875" bestFit="1" customWidth="1"/>
    <col min="4" max="4" width="27" bestFit="1" customWidth="1"/>
    <col min="8" max="8" width="5.42578125" bestFit="1" customWidth="1"/>
    <col min="9" max="9" width="31.5703125" hidden="1" customWidth="1"/>
    <col min="11" max="11" width="8.140625" bestFit="1" customWidth="1"/>
    <col min="12" max="12" width="4.7109375" bestFit="1" customWidth="1"/>
    <col min="13" max="13" width="8.28515625" bestFit="1" customWidth="1"/>
    <col min="14" max="14" width="22.42578125" bestFit="1" customWidth="1"/>
    <col min="15" max="15" width="6.42578125" bestFit="1" customWidth="1"/>
    <col min="16" max="16" width="5.85546875" bestFit="1" customWidth="1"/>
    <col min="17" max="17" width="8.28515625" bestFit="1" customWidth="1"/>
    <col min="18" max="18" width="4.42578125" bestFit="1" customWidth="1"/>
    <col min="19" max="19" width="36.28515625" hidden="1" customWidth="1"/>
  </cols>
  <sheetData>
    <row r="1" spans="1:19" ht="18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K1" s="132" t="s">
        <v>171</v>
      </c>
      <c r="L1" s="132"/>
      <c r="M1" s="132"/>
      <c r="N1" s="132"/>
      <c r="O1" s="132"/>
      <c r="P1" s="132"/>
      <c r="Q1" s="132"/>
      <c r="R1" s="132"/>
      <c r="S1" s="132"/>
    </row>
    <row r="2" spans="1:19" ht="21" x14ac:dyDescent="0.25">
      <c r="A2" s="139" t="s">
        <v>738</v>
      </c>
      <c r="B2" s="140"/>
      <c r="C2" s="140"/>
      <c r="D2" s="140"/>
      <c r="E2" s="140"/>
      <c r="F2" s="140"/>
      <c r="G2" s="140"/>
      <c r="H2" s="140"/>
      <c r="I2" s="140"/>
      <c r="K2" s="141" t="s">
        <v>786</v>
      </c>
      <c r="L2" s="142"/>
      <c r="M2" s="142"/>
      <c r="N2" s="142"/>
      <c r="O2" s="142"/>
      <c r="P2" s="142"/>
      <c r="Q2" s="142"/>
      <c r="R2" s="142"/>
      <c r="S2" s="142"/>
    </row>
    <row r="3" spans="1:19" ht="30" x14ac:dyDescent="0.25">
      <c r="A3" s="92" t="s">
        <v>3</v>
      </c>
      <c r="B3" s="93" t="s">
        <v>4</v>
      </c>
      <c r="C3" s="92" t="s">
        <v>5</v>
      </c>
      <c r="D3" s="92" t="s">
        <v>6</v>
      </c>
      <c r="E3" s="92" t="s">
        <v>7</v>
      </c>
      <c r="F3" s="92" t="s">
        <v>8</v>
      </c>
      <c r="G3" s="92" t="s">
        <v>9</v>
      </c>
      <c r="H3" s="92" t="s">
        <v>10</v>
      </c>
      <c r="I3" s="93" t="s">
        <v>11</v>
      </c>
      <c r="K3" s="135" t="s">
        <v>787</v>
      </c>
      <c r="L3" s="136"/>
      <c r="M3" s="136"/>
      <c r="N3" s="136"/>
      <c r="O3" s="136"/>
      <c r="P3" s="136"/>
      <c r="Q3" s="136"/>
      <c r="R3" s="136"/>
      <c r="S3" s="136"/>
    </row>
    <row r="4" spans="1:19" ht="22.5" x14ac:dyDescent="0.25">
      <c r="A4" s="25" t="s">
        <v>739</v>
      </c>
      <c r="B4" s="25" t="s">
        <v>740</v>
      </c>
      <c r="C4" s="27">
        <v>3</v>
      </c>
      <c r="D4" s="23" t="s">
        <v>741</v>
      </c>
      <c r="E4" s="24">
        <v>36</v>
      </c>
      <c r="F4" s="24">
        <v>36</v>
      </c>
      <c r="G4" s="24">
        <v>540</v>
      </c>
      <c r="H4" s="25" t="s">
        <v>27</v>
      </c>
      <c r="I4" s="97"/>
      <c r="K4" s="52" t="s">
        <v>174</v>
      </c>
      <c r="L4" s="52" t="s">
        <v>175</v>
      </c>
      <c r="M4" s="52" t="s">
        <v>176</v>
      </c>
      <c r="N4" s="52" t="s">
        <v>177</v>
      </c>
      <c r="O4" s="53" t="s">
        <v>178</v>
      </c>
      <c r="P4" s="53" t="s">
        <v>179</v>
      </c>
      <c r="Q4" s="52" t="s">
        <v>180</v>
      </c>
      <c r="R4" s="52" t="s">
        <v>181</v>
      </c>
      <c r="S4" s="52" t="s">
        <v>182</v>
      </c>
    </row>
    <row r="5" spans="1:19" x14ac:dyDescent="0.25">
      <c r="A5" s="16" t="s">
        <v>742</v>
      </c>
      <c r="B5" s="16" t="s">
        <v>13</v>
      </c>
      <c r="C5" s="14">
        <v>4</v>
      </c>
      <c r="D5" s="13" t="s">
        <v>743</v>
      </c>
      <c r="E5" s="15">
        <v>62</v>
      </c>
      <c r="F5" s="15">
        <v>85</v>
      </c>
      <c r="G5" s="15">
        <v>194</v>
      </c>
      <c r="H5" s="16" t="s">
        <v>27</v>
      </c>
      <c r="I5" s="95"/>
      <c r="K5" s="76" t="s">
        <v>788</v>
      </c>
      <c r="L5" s="76" t="s">
        <v>789</v>
      </c>
      <c r="M5" s="76" t="s">
        <v>293</v>
      </c>
      <c r="N5" s="104" t="s">
        <v>790</v>
      </c>
      <c r="O5" s="79">
        <v>15</v>
      </c>
      <c r="P5" s="79">
        <v>15</v>
      </c>
      <c r="Q5" s="79">
        <v>77</v>
      </c>
      <c r="R5" s="76" t="s">
        <v>186</v>
      </c>
      <c r="S5" s="105" t="s">
        <v>205</v>
      </c>
    </row>
    <row r="6" spans="1:19" x14ac:dyDescent="0.25">
      <c r="A6" s="25" t="s">
        <v>744</v>
      </c>
      <c r="B6" s="25" t="s">
        <v>13</v>
      </c>
      <c r="C6" s="27">
        <v>4</v>
      </c>
      <c r="D6" s="23" t="s">
        <v>743</v>
      </c>
      <c r="E6" s="24">
        <v>32</v>
      </c>
      <c r="F6" s="24">
        <v>44</v>
      </c>
      <c r="G6" s="24">
        <v>38</v>
      </c>
      <c r="H6" s="25" t="s">
        <v>27</v>
      </c>
      <c r="I6" s="97"/>
      <c r="K6" s="76" t="s">
        <v>788</v>
      </c>
      <c r="L6" s="76" t="s">
        <v>789</v>
      </c>
      <c r="M6" s="76" t="s">
        <v>293</v>
      </c>
      <c r="N6" s="104" t="s">
        <v>791</v>
      </c>
      <c r="O6" s="79">
        <v>15</v>
      </c>
      <c r="P6" s="79">
        <v>15</v>
      </c>
      <c r="Q6" s="79">
        <v>77</v>
      </c>
      <c r="R6" s="76" t="s">
        <v>186</v>
      </c>
      <c r="S6" s="105" t="s">
        <v>205</v>
      </c>
    </row>
    <row r="7" spans="1:19" ht="24" x14ac:dyDescent="0.25">
      <c r="A7" s="16" t="s">
        <v>745</v>
      </c>
      <c r="B7" s="16" t="s">
        <v>13</v>
      </c>
      <c r="C7" s="15">
        <v>4</v>
      </c>
      <c r="D7" s="13" t="s">
        <v>746</v>
      </c>
      <c r="E7" s="15">
        <v>32</v>
      </c>
      <c r="F7" s="15">
        <v>44</v>
      </c>
      <c r="G7" s="15">
        <v>1</v>
      </c>
      <c r="H7" s="16" t="s">
        <v>15</v>
      </c>
      <c r="I7" s="95"/>
      <c r="K7" s="76" t="s">
        <v>243</v>
      </c>
      <c r="L7" s="76" t="s">
        <v>789</v>
      </c>
      <c r="M7" s="76" t="s">
        <v>610</v>
      </c>
      <c r="N7" s="104" t="s">
        <v>792</v>
      </c>
      <c r="O7" s="79">
        <v>15</v>
      </c>
      <c r="P7" s="79">
        <v>15</v>
      </c>
      <c r="Q7" s="79">
        <v>259</v>
      </c>
      <c r="R7" s="76" t="s">
        <v>186</v>
      </c>
      <c r="S7" s="80" t="s">
        <v>205</v>
      </c>
    </row>
    <row r="8" spans="1:19" x14ac:dyDescent="0.25">
      <c r="A8" s="25" t="s">
        <v>747</v>
      </c>
      <c r="B8" s="25" t="s">
        <v>73</v>
      </c>
      <c r="C8" s="27">
        <v>4</v>
      </c>
      <c r="D8" s="23" t="s">
        <v>743</v>
      </c>
      <c r="E8" s="24">
        <v>72</v>
      </c>
      <c r="F8" s="24">
        <v>72</v>
      </c>
      <c r="G8" s="24">
        <v>110</v>
      </c>
      <c r="H8" s="25" t="s">
        <v>27</v>
      </c>
      <c r="I8" s="97"/>
      <c r="K8" s="123" t="s">
        <v>793</v>
      </c>
      <c r="L8" s="123" t="s">
        <v>273</v>
      </c>
      <c r="M8" s="123" t="s">
        <v>293</v>
      </c>
      <c r="N8" s="124" t="s">
        <v>790</v>
      </c>
      <c r="O8" s="125">
        <v>18</v>
      </c>
      <c r="P8" s="125">
        <v>18</v>
      </c>
      <c r="Q8" s="125">
        <v>69</v>
      </c>
      <c r="R8" s="123" t="s">
        <v>186</v>
      </c>
      <c r="S8" s="85" t="s">
        <v>205</v>
      </c>
    </row>
    <row r="9" spans="1:19" ht="24" x14ac:dyDescent="0.25">
      <c r="A9" s="25" t="s">
        <v>747</v>
      </c>
      <c r="B9" s="25" t="s">
        <v>73</v>
      </c>
      <c r="C9" s="27">
        <v>4</v>
      </c>
      <c r="D9" s="23" t="s">
        <v>748</v>
      </c>
      <c r="E9" s="96"/>
      <c r="F9" s="96"/>
      <c r="G9" s="24">
        <v>1</v>
      </c>
      <c r="H9" s="25" t="s">
        <v>15</v>
      </c>
      <c r="I9" s="97"/>
      <c r="K9" s="123" t="s">
        <v>793</v>
      </c>
      <c r="L9" s="123" t="s">
        <v>273</v>
      </c>
      <c r="M9" s="123" t="s">
        <v>293</v>
      </c>
      <c r="N9" s="124" t="s">
        <v>791</v>
      </c>
      <c r="O9" s="125">
        <v>18</v>
      </c>
      <c r="P9" s="125">
        <v>18</v>
      </c>
      <c r="Q9" s="125">
        <v>69</v>
      </c>
      <c r="R9" s="123" t="s">
        <v>186</v>
      </c>
      <c r="S9" s="85" t="s">
        <v>205</v>
      </c>
    </row>
    <row r="10" spans="1:19" x14ac:dyDescent="0.25">
      <c r="A10" s="36" t="s">
        <v>41</v>
      </c>
      <c r="B10" s="36" t="s">
        <v>42</v>
      </c>
      <c r="C10" s="32">
        <v>4</v>
      </c>
      <c r="D10" s="33" t="s">
        <v>749</v>
      </c>
      <c r="E10" s="35">
        <v>30</v>
      </c>
      <c r="F10" s="35">
        <v>30</v>
      </c>
      <c r="G10" s="35">
        <v>580</v>
      </c>
      <c r="H10" s="36" t="s">
        <v>27</v>
      </c>
      <c r="I10" s="47"/>
      <c r="K10" s="76" t="s">
        <v>794</v>
      </c>
      <c r="L10" s="76" t="s">
        <v>273</v>
      </c>
      <c r="M10" s="76" t="s">
        <v>293</v>
      </c>
      <c r="N10" s="104" t="s">
        <v>790</v>
      </c>
      <c r="O10" s="79">
        <v>18</v>
      </c>
      <c r="P10" s="79">
        <v>18</v>
      </c>
      <c r="Q10" s="79">
        <v>70</v>
      </c>
      <c r="R10" s="76" t="s">
        <v>186</v>
      </c>
      <c r="S10" s="105" t="s">
        <v>205</v>
      </c>
    </row>
    <row r="11" spans="1:19" x14ac:dyDescent="0.25">
      <c r="A11" s="25" t="s">
        <v>750</v>
      </c>
      <c r="B11" s="25" t="s">
        <v>42</v>
      </c>
      <c r="C11" s="27">
        <v>4</v>
      </c>
      <c r="D11" s="23" t="s">
        <v>749</v>
      </c>
      <c r="E11" s="24">
        <v>30</v>
      </c>
      <c r="F11" s="24">
        <v>30</v>
      </c>
      <c r="G11" s="24">
        <v>420</v>
      </c>
      <c r="H11" s="25" t="s">
        <v>27</v>
      </c>
      <c r="I11" s="97"/>
      <c r="K11" s="76" t="s">
        <v>794</v>
      </c>
      <c r="L11" s="76" t="s">
        <v>273</v>
      </c>
      <c r="M11" s="76" t="s">
        <v>293</v>
      </c>
      <c r="N11" s="104" t="s">
        <v>791</v>
      </c>
      <c r="O11" s="79">
        <v>18</v>
      </c>
      <c r="P11" s="79">
        <v>18</v>
      </c>
      <c r="Q11" s="79">
        <v>70</v>
      </c>
      <c r="R11" s="76" t="s">
        <v>186</v>
      </c>
      <c r="S11" s="105" t="s">
        <v>205</v>
      </c>
    </row>
    <row r="12" spans="1:19" x14ac:dyDescent="0.25">
      <c r="A12" s="36" t="s">
        <v>44</v>
      </c>
      <c r="B12" s="36" t="s">
        <v>42</v>
      </c>
      <c r="C12" s="32">
        <v>2</v>
      </c>
      <c r="D12" s="33" t="s">
        <v>751</v>
      </c>
      <c r="E12" s="35">
        <v>18</v>
      </c>
      <c r="F12" s="35">
        <v>18</v>
      </c>
      <c r="G12" s="35">
        <v>284</v>
      </c>
      <c r="H12" s="36" t="s">
        <v>27</v>
      </c>
      <c r="I12" s="47"/>
      <c r="K12" s="76" t="s">
        <v>795</v>
      </c>
      <c r="L12" s="76" t="s">
        <v>273</v>
      </c>
      <c r="M12" s="76" t="s">
        <v>293</v>
      </c>
      <c r="N12" s="104" t="s">
        <v>790</v>
      </c>
      <c r="O12" s="79">
        <v>12</v>
      </c>
      <c r="P12" s="79">
        <v>12</v>
      </c>
      <c r="Q12" s="79">
        <v>117</v>
      </c>
      <c r="R12" s="76" t="s">
        <v>186</v>
      </c>
      <c r="S12" s="105" t="s">
        <v>205</v>
      </c>
    </row>
    <row r="13" spans="1:19" x14ac:dyDescent="0.25">
      <c r="A13" s="36" t="s">
        <v>44</v>
      </c>
      <c r="B13" s="36" t="s">
        <v>42</v>
      </c>
      <c r="C13" s="32">
        <v>3</v>
      </c>
      <c r="D13" s="33" t="s">
        <v>749</v>
      </c>
      <c r="E13" s="35">
        <v>18</v>
      </c>
      <c r="F13" s="35">
        <v>18</v>
      </c>
      <c r="G13" s="35">
        <v>284</v>
      </c>
      <c r="H13" s="36" t="s">
        <v>27</v>
      </c>
      <c r="I13" s="47"/>
      <c r="K13" s="76" t="s">
        <v>795</v>
      </c>
      <c r="L13" s="76" t="s">
        <v>273</v>
      </c>
      <c r="M13" s="76" t="s">
        <v>293</v>
      </c>
      <c r="N13" s="104" t="s">
        <v>791</v>
      </c>
      <c r="O13" s="79">
        <v>12</v>
      </c>
      <c r="P13" s="79">
        <v>12</v>
      </c>
      <c r="Q13" s="79">
        <v>117</v>
      </c>
      <c r="R13" s="76" t="s">
        <v>186</v>
      </c>
      <c r="S13" s="105" t="s">
        <v>205</v>
      </c>
    </row>
    <row r="14" spans="1:19" x14ac:dyDescent="0.25">
      <c r="A14" s="25" t="s">
        <v>752</v>
      </c>
      <c r="B14" s="25" t="s">
        <v>30</v>
      </c>
      <c r="C14" s="21" t="s">
        <v>22</v>
      </c>
      <c r="D14" s="23" t="s">
        <v>751</v>
      </c>
      <c r="E14" s="24">
        <v>36</v>
      </c>
      <c r="F14" s="24">
        <v>36</v>
      </c>
      <c r="G14" s="24">
        <v>438</v>
      </c>
      <c r="H14" s="25" t="s">
        <v>27</v>
      </c>
      <c r="I14" s="97"/>
      <c r="K14" s="123" t="s">
        <v>796</v>
      </c>
      <c r="L14" s="123" t="s">
        <v>273</v>
      </c>
      <c r="M14" s="123" t="s">
        <v>293</v>
      </c>
      <c r="N14" s="124" t="s">
        <v>790</v>
      </c>
      <c r="O14" s="125">
        <v>18</v>
      </c>
      <c r="P14" s="125">
        <v>18</v>
      </c>
      <c r="Q14" s="125">
        <v>58</v>
      </c>
      <c r="R14" s="123" t="s">
        <v>186</v>
      </c>
      <c r="S14" s="85" t="s">
        <v>205</v>
      </c>
    </row>
    <row r="15" spans="1:19" x14ac:dyDescent="0.25">
      <c r="A15" s="25" t="s">
        <v>752</v>
      </c>
      <c r="B15" s="25" t="s">
        <v>30</v>
      </c>
      <c r="C15" s="21" t="s">
        <v>22</v>
      </c>
      <c r="D15" s="23" t="s">
        <v>753</v>
      </c>
      <c r="E15" s="24">
        <v>36</v>
      </c>
      <c r="F15" s="24">
        <v>36</v>
      </c>
      <c r="G15" s="24">
        <v>438</v>
      </c>
      <c r="H15" s="25" t="s">
        <v>27</v>
      </c>
      <c r="I15" s="97"/>
      <c r="K15" s="123" t="s">
        <v>797</v>
      </c>
      <c r="L15" s="123" t="s">
        <v>273</v>
      </c>
      <c r="M15" s="123" t="s">
        <v>293</v>
      </c>
      <c r="N15" s="124" t="s">
        <v>790</v>
      </c>
      <c r="O15" s="125">
        <v>12</v>
      </c>
      <c r="P15" s="125">
        <v>12</v>
      </c>
      <c r="Q15" s="125">
        <v>103</v>
      </c>
      <c r="R15" s="123" t="s">
        <v>186</v>
      </c>
      <c r="S15" s="85" t="s">
        <v>205</v>
      </c>
    </row>
    <row r="16" spans="1:19" x14ac:dyDescent="0.25">
      <c r="A16" s="36" t="s">
        <v>754</v>
      </c>
      <c r="B16" s="36" t="s">
        <v>42</v>
      </c>
      <c r="C16" s="30" t="s">
        <v>22</v>
      </c>
      <c r="D16" s="33" t="s">
        <v>751</v>
      </c>
      <c r="E16" s="35">
        <v>24</v>
      </c>
      <c r="F16" s="35">
        <v>24</v>
      </c>
      <c r="G16" s="35">
        <v>342</v>
      </c>
      <c r="H16" s="36" t="s">
        <v>27</v>
      </c>
      <c r="I16" s="47"/>
      <c r="K16" s="123" t="s">
        <v>797</v>
      </c>
      <c r="L16" s="123" t="s">
        <v>273</v>
      </c>
      <c r="M16" s="123" t="s">
        <v>293</v>
      </c>
      <c r="N16" s="124" t="s">
        <v>791</v>
      </c>
      <c r="O16" s="125">
        <v>12</v>
      </c>
      <c r="P16" s="125">
        <v>12</v>
      </c>
      <c r="Q16" s="125">
        <v>103</v>
      </c>
      <c r="R16" s="123" t="s">
        <v>186</v>
      </c>
      <c r="S16" s="85" t="s">
        <v>205</v>
      </c>
    </row>
    <row r="17" spans="1:19" x14ac:dyDescent="0.25">
      <c r="A17" s="36" t="s">
        <v>754</v>
      </c>
      <c r="B17" s="36" t="s">
        <v>42</v>
      </c>
      <c r="C17" s="30" t="s">
        <v>22</v>
      </c>
      <c r="D17" s="33" t="s">
        <v>753</v>
      </c>
      <c r="E17" s="35">
        <v>24</v>
      </c>
      <c r="F17" s="35">
        <v>24</v>
      </c>
      <c r="G17" s="35">
        <v>342</v>
      </c>
      <c r="H17" s="36" t="s">
        <v>27</v>
      </c>
      <c r="I17" s="47"/>
      <c r="K17" s="123" t="s">
        <v>798</v>
      </c>
      <c r="L17" s="123" t="s">
        <v>273</v>
      </c>
      <c r="M17" s="123" t="s">
        <v>293</v>
      </c>
      <c r="N17" s="124" t="s">
        <v>790</v>
      </c>
      <c r="O17" s="125">
        <v>48</v>
      </c>
      <c r="P17" s="125">
        <v>48</v>
      </c>
      <c r="Q17" s="125">
        <v>88</v>
      </c>
      <c r="R17" s="123" t="s">
        <v>186</v>
      </c>
      <c r="S17" s="86" t="s">
        <v>205</v>
      </c>
    </row>
    <row r="18" spans="1:19" x14ac:dyDescent="0.25">
      <c r="A18" s="25" t="s">
        <v>48</v>
      </c>
      <c r="B18" s="25" t="s">
        <v>42</v>
      </c>
      <c r="C18" s="27">
        <v>4</v>
      </c>
      <c r="D18" s="23" t="s">
        <v>749</v>
      </c>
      <c r="E18" s="24">
        <v>54</v>
      </c>
      <c r="F18" s="24">
        <v>54</v>
      </c>
      <c r="G18" s="24">
        <v>240</v>
      </c>
      <c r="H18" s="25" t="s">
        <v>27</v>
      </c>
      <c r="I18" s="97"/>
      <c r="K18" s="123" t="s">
        <v>799</v>
      </c>
      <c r="L18" s="123" t="s">
        <v>273</v>
      </c>
      <c r="M18" s="123" t="s">
        <v>610</v>
      </c>
      <c r="N18" s="124" t="s">
        <v>791</v>
      </c>
      <c r="O18" s="125">
        <v>15</v>
      </c>
      <c r="P18" s="125">
        <v>15</v>
      </c>
      <c r="Q18" s="125">
        <v>40</v>
      </c>
      <c r="R18" s="123" t="s">
        <v>186</v>
      </c>
      <c r="S18" s="85" t="s">
        <v>205</v>
      </c>
    </row>
    <row r="19" spans="1:19" x14ac:dyDescent="0.25">
      <c r="A19" s="25" t="s">
        <v>755</v>
      </c>
      <c r="B19" s="25" t="s">
        <v>740</v>
      </c>
      <c r="C19" s="27">
        <v>3</v>
      </c>
      <c r="D19" s="23" t="s">
        <v>749</v>
      </c>
      <c r="E19" s="24">
        <v>54</v>
      </c>
      <c r="F19" s="24">
        <v>54</v>
      </c>
      <c r="G19" s="24">
        <v>380</v>
      </c>
      <c r="H19" s="25" t="s">
        <v>27</v>
      </c>
      <c r="I19" s="97"/>
      <c r="K19" s="76" t="s">
        <v>800</v>
      </c>
      <c r="L19" s="76" t="s">
        <v>273</v>
      </c>
      <c r="M19" s="76" t="s">
        <v>610</v>
      </c>
      <c r="N19" s="104" t="s">
        <v>792</v>
      </c>
      <c r="O19" s="79">
        <v>8</v>
      </c>
      <c r="P19" s="79">
        <v>8</v>
      </c>
      <c r="Q19" s="79">
        <v>20</v>
      </c>
      <c r="R19" s="76" t="s">
        <v>186</v>
      </c>
      <c r="S19" s="105" t="s">
        <v>205</v>
      </c>
    </row>
    <row r="20" spans="1:19" x14ac:dyDescent="0.25">
      <c r="A20" s="36" t="s">
        <v>756</v>
      </c>
      <c r="B20" s="36" t="s">
        <v>42</v>
      </c>
      <c r="C20" s="32">
        <v>4</v>
      </c>
      <c r="D20" s="33" t="s">
        <v>749</v>
      </c>
      <c r="E20" s="35">
        <v>36</v>
      </c>
      <c r="F20" s="35">
        <v>36</v>
      </c>
      <c r="G20" s="35">
        <v>235</v>
      </c>
      <c r="H20" s="36" t="s">
        <v>27</v>
      </c>
      <c r="I20" s="47"/>
      <c r="K20" s="123" t="s">
        <v>801</v>
      </c>
      <c r="L20" s="123" t="s">
        <v>273</v>
      </c>
      <c r="M20" s="123" t="s">
        <v>610</v>
      </c>
      <c r="N20" s="124" t="s">
        <v>791</v>
      </c>
      <c r="O20" s="125">
        <v>24</v>
      </c>
      <c r="P20" s="125">
        <v>24</v>
      </c>
      <c r="Q20" s="125">
        <v>193</v>
      </c>
      <c r="R20" s="123" t="s">
        <v>186</v>
      </c>
      <c r="S20" s="86" t="s">
        <v>205</v>
      </c>
    </row>
    <row r="21" spans="1:19" x14ac:dyDescent="0.25">
      <c r="A21" s="25" t="s">
        <v>757</v>
      </c>
      <c r="B21" s="25" t="s">
        <v>42</v>
      </c>
      <c r="C21" s="27">
        <v>4</v>
      </c>
      <c r="D21" s="23" t="s">
        <v>749</v>
      </c>
      <c r="E21" s="24">
        <v>15</v>
      </c>
      <c r="F21" s="24">
        <v>15</v>
      </c>
      <c r="G21" s="24">
        <v>49</v>
      </c>
      <c r="H21" s="25" t="s">
        <v>27</v>
      </c>
      <c r="I21" s="97"/>
      <c r="K21" s="76" t="s">
        <v>802</v>
      </c>
      <c r="L21" s="76" t="s">
        <v>273</v>
      </c>
      <c r="M21" s="76" t="s">
        <v>610</v>
      </c>
      <c r="N21" s="104" t="s">
        <v>791</v>
      </c>
      <c r="O21" s="79">
        <v>24</v>
      </c>
      <c r="P21" s="79">
        <v>24</v>
      </c>
      <c r="Q21" s="79">
        <v>127</v>
      </c>
      <c r="R21" s="76" t="s">
        <v>186</v>
      </c>
      <c r="S21" s="105" t="s">
        <v>205</v>
      </c>
    </row>
    <row r="22" spans="1:19" x14ac:dyDescent="0.25">
      <c r="A22" s="36" t="s">
        <v>52</v>
      </c>
      <c r="B22" s="36" t="s">
        <v>42</v>
      </c>
      <c r="C22" s="32">
        <v>4</v>
      </c>
      <c r="D22" s="33" t="s">
        <v>749</v>
      </c>
      <c r="E22" s="35">
        <v>54</v>
      </c>
      <c r="F22" s="35">
        <v>54</v>
      </c>
      <c r="G22" s="35">
        <v>162</v>
      </c>
      <c r="H22" s="36" t="s">
        <v>27</v>
      </c>
      <c r="I22" s="47"/>
      <c r="K22" s="123" t="s">
        <v>803</v>
      </c>
      <c r="L22" s="123" t="s">
        <v>273</v>
      </c>
      <c r="M22" s="123" t="s">
        <v>293</v>
      </c>
      <c r="N22" s="124" t="s">
        <v>790</v>
      </c>
      <c r="O22" s="125">
        <v>12</v>
      </c>
      <c r="P22" s="125">
        <v>12</v>
      </c>
      <c r="Q22" s="125">
        <v>150</v>
      </c>
      <c r="R22" s="123" t="s">
        <v>186</v>
      </c>
      <c r="S22" s="85" t="s">
        <v>205</v>
      </c>
    </row>
    <row r="23" spans="1:19" x14ac:dyDescent="0.25">
      <c r="A23" s="25" t="s">
        <v>758</v>
      </c>
      <c r="B23" s="25" t="s">
        <v>30</v>
      </c>
      <c r="C23" s="27">
        <v>4</v>
      </c>
      <c r="D23" s="23" t="s">
        <v>749</v>
      </c>
      <c r="E23" s="24">
        <v>36</v>
      </c>
      <c r="F23" s="24">
        <v>36</v>
      </c>
      <c r="G23" s="24">
        <v>188</v>
      </c>
      <c r="H23" s="25" t="s">
        <v>27</v>
      </c>
      <c r="I23" s="97"/>
      <c r="K23" s="123" t="s">
        <v>803</v>
      </c>
      <c r="L23" s="123" t="s">
        <v>273</v>
      </c>
      <c r="M23" s="123" t="s">
        <v>293</v>
      </c>
      <c r="N23" s="124" t="s">
        <v>791</v>
      </c>
      <c r="O23" s="125">
        <v>12</v>
      </c>
      <c r="P23" s="125">
        <v>12</v>
      </c>
      <c r="Q23" s="125">
        <v>150</v>
      </c>
      <c r="R23" s="123" t="s">
        <v>186</v>
      </c>
      <c r="S23" s="85" t="s">
        <v>205</v>
      </c>
    </row>
    <row r="24" spans="1:19" x14ac:dyDescent="0.25">
      <c r="A24" s="36" t="s">
        <v>59</v>
      </c>
      <c r="B24" s="36" t="s">
        <v>42</v>
      </c>
      <c r="C24" s="32">
        <v>3</v>
      </c>
      <c r="D24" s="33" t="s">
        <v>751</v>
      </c>
      <c r="E24" s="35">
        <v>54</v>
      </c>
      <c r="F24" s="35">
        <v>54</v>
      </c>
      <c r="G24" s="35">
        <v>600</v>
      </c>
      <c r="H24" s="36" t="s">
        <v>27</v>
      </c>
      <c r="I24" s="47"/>
      <c r="K24" s="76" t="s">
        <v>804</v>
      </c>
      <c r="L24" s="76" t="s">
        <v>273</v>
      </c>
      <c r="M24" s="76" t="s">
        <v>293</v>
      </c>
      <c r="N24" s="104" t="s">
        <v>790</v>
      </c>
      <c r="O24" s="79">
        <v>48</v>
      </c>
      <c r="P24" s="79">
        <v>48</v>
      </c>
      <c r="Q24" s="79">
        <v>94</v>
      </c>
      <c r="R24" s="76" t="s">
        <v>186</v>
      </c>
      <c r="S24" s="80" t="s">
        <v>205</v>
      </c>
    </row>
    <row r="25" spans="1:19" x14ac:dyDescent="0.25">
      <c r="A25" s="36" t="s">
        <v>59</v>
      </c>
      <c r="B25" s="36" t="s">
        <v>740</v>
      </c>
      <c r="C25" s="32">
        <v>3</v>
      </c>
      <c r="D25" s="33" t="s">
        <v>741</v>
      </c>
      <c r="E25" s="35">
        <v>54</v>
      </c>
      <c r="F25" s="35">
        <v>54</v>
      </c>
      <c r="G25" s="35">
        <v>600</v>
      </c>
      <c r="H25" s="36" t="s">
        <v>27</v>
      </c>
      <c r="I25" s="47"/>
      <c r="K25" s="76" t="s">
        <v>804</v>
      </c>
      <c r="L25" s="76" t="s">
        <v>273</v>
      </c>
      <c r="M25" s="76" t="s">
        <v>293</v>
      </c>
      <c r="N25" s="104" t="s">
        <v>791</v>
      </c>
      <c r="O25" s="79">
        <v>48</v>
      </c>
      <c r="P25" s="79">
        <v>48</v>
      </c>
      <c r="Q25" s="79">
        <v>94</v>
      </c>
      <c r="R25" s="76" t="s">
        <v>186</v>
      </c>
      <c r="S25" s="105" t="s">
        <v>205</v>
      </c>
    </row>
    <row r="26" spans="1:19" x14ac:dyDescent="0.25">
      <c r="A26" s="25" t="s">
        <v>759</v>
      </c>
      <c r="B26" s="25" t="s">
        <v>740</v>
      </c>
      <c r="C26" s="27">
        <v>3</v>
      </c>
      <c r="D26" s="23" t="s">
        <v>760</v>
      </c>
      <c r="E26" s="24">
        <v>43</v>
      </c>
      <c r="F26" s="24">
        <v>38</v>
      </c>
      <c r="G26" s="24">
        <v>650</v>
      </c>
      <c r="H26" s="25" t="s">
        <v>368</v>
      </c>
      <c r="I26" s="97"/>
      <c r="K26" s="123" t="s">
        <v>805</v>
      </c>
      <c r="L26" s="123" t="s">
        <v>806</v>
      </c>
      <c r="M26" s="123" t="s">
        <v>610</v>
      </c>
      <c r="N26" s="124" t="s">
        <v>791</v>
      </c>
      <c r="O26" s="125">
        <v>18</v>
      </c>
      <c r="P26" s="125">
        <v>18</v>
      </c>
      <c r="Q26" s="125">
        <v>50</v>
      </c>
      <c r="R26" s="123" t="s">
        <v>186</v>
      </c>
      <c r="S26" s="85"/>
    </row>
    <row r="27" spans="1:19" x14ac:dyDescent="0.25">
      <c r="A27" s="25" t="s">
        <v>62</v>
      </c>
      <c r="B27" s="25" t="s">
        <v>42</v>
      </c>
      <c r="C27" s="21" t="s">
        <v>22</v>
      </c>
      <c r="D27" s="23" t="s">
        <v>751</v>
      </c>
      <c r="E27" s="24">
        <v>12</v>
      </c>
      <c r="F27" s="24">
        <v>12</v>
      </c>
      <c r="G27" s="24">
        <v>358</v>
      </c>
      <c r="H27" s="25" t="s">
        <v>27</v>
      </c>
      <c r="I27" s="97"/>
      <c r="K27" s="76" t="s">
        <v>807</v>
      </c>
      <c r="L27" s="76" t="s">
        <v>806</v>
      </c>
      <c r="M27" s="76" t="s">
        <v>610</v>
      </c>
      <c r="N27" s="104" t="s">
        <v>791</v>
      </c>
      <c r="O27" s="79">
        <v>18</v>
      </c>
      <c r="P27" s="79">
        <v>18</v>
      </c>
      <c r="Q27" s="79">
        <v>36</v>
      </c>
      <c r="R27" s="76" t="s">
        <v>186</v>
      </c>
      <c r="S27" s="105"/>
    </row>
    <row r="28" spans="1:19" x14ac:dyDescent="0.25">
      <c r="A28" s="25" t="s">
        <v>62</v>
      </c>
      <c r="B28" s="25" t="s">
        <v>42</v>
      </c>
      <c r="C28" s="21" t="s">
        <v>22</v>
      </c>
      <c r="D28" s="23" t="s">
        <v>753</v>
      </c>
      <c r="E28" s="24">
        <v>12</v>
      </c>
      <c r="F28" s="24">
        <v>12</v>
      </c>
      <c r="G28" s="24">
        <v>358</v>
      </c>
      <c r="H28" s="25" t="s">
        <v>27</v>
      </c>
      <c r="I28" s="97"/>
      <c r="K28" s="123" t="s">
        <v>808</v>
      </c>
      <c r="L28" s="123" t="s">
        <v>806</v>
      </c>
      <c r="M28" s="123" t="s">
        <v>610</v>
      </c>
      <c r="N28" s="124" t="s">
        <v>791</v>
      </c>
      <c r="O28" s="125">
        <v>18</v>
      </c>
      <c r="P28" s="125">
        <v>18</v>
      </c>
      <c r="Q28" s="125">
        <v>344</v>
      </c>
      <c r="R28" s="123" t="s">
        <v>186</v>
      </c>
      <c r="S28" s="86"/>
    </row>
    <row r="29" spans="1:19" x14ac:dyDescent="0.25">
      <c r="A29" s="25" t="s">
        <v>62</v>
      </c>
      <c r="B29" s="25" t="s">
        <v>42</v>
      </c>
      <c r="C29" s="27">
        <v>2</v>
      </c>
      <c r="D29" s="23" t="s">
        <v>751</v>
      </c>
      <c r="E29" s="24">
        <v>12</v>
      </c>
      <c r="F29" s="24">
        <v>12</v>
      </c>
      <c r="G29" s="24">
        <v>373</v>
      </c>
      <c r="H29" s="25" t="s">
        <v>27</v>
      </c>
      <c r="I29" s="97"/>
      <c r="K29" s="76" t="s">
        <v>809</v>
      </c>
      <c r="L29" s="76" t="s">
        <v>806</v>
      </c>
      <c r="M29" s="76" t="s">
        <v>610</v>
      </c>
      <c r="N29" s="104" t="s">
        <v>791</v>
      </c>
      <c r="O29" s="79">
        <v>15</v>
      </c>
      <c r="P29" s="79">
        <v>15</v>
      </c>
      <c r="Q29" s="79">
        <v>41</v>
      </c>
      <c r="R29" s="76" t="s">
        <v>186</v>
      </c>
      <c r="S29" s="105"/>
    </row>
    <row r="30" spans="1:19" x14ac:dyDescent="0.25">
      <c r="A30" s="25" t="s">
        <v>62</v>
      </c>
      <c r="B30" s="25" t="s">
        <v>42</v>
      </c>
      <c r="C30" s="27">
        <v>2</v>
      </c>
      <c r="D30" s="23" t="s">
        <v>749</v>
      </c>
      <c r="E30" s="24">
        <v>12</v>
      </c>
      <c r="F30" s="24">
        <v>12</v>
      </c>
      <c r="G30" s="24">
        <v>373</v>
      </c>
      <c r="H30" s="25" t="s">
        <v>27</v>
      </c>
      <c r="I30" s="97"/>
      <c r="K30" s="76" t="s">
        <v>810</v>
      </c>
      <c r="L30" s="76" t="s">
        <v>806</v>
      </c>
      <c r="M30" s="76" t="s">
        <v>610</v>
      </c>
      <c r="N30" s="104" t="s">
        <v>791</v>
      </c>
      <c r="O30" s="79">
        <v>24</v>
      </c>
      <c r="P30" s="79">
        <v>24</v>
      </c>
      <c r="Q30" s="79">
        <v>95</v>
      </c>
      <c r="R30" s="76" t="s">
        <v>186</v>
      </c>
      <c r="S30" s="105"/>
    </row>
    <row r="31" spans="1:19" x14ac:dyDescent="0.25">
      <c r="A31" s="36" t="s">
        <v>64</v>
      </c>
      <c r="B31" s="36" t="s">
        <v>42</v>
      </c>
      <c r="C31" s="32">
        <v>4</v>
      </c>
      <c r="D31" s="33" t="s">
        <v>749</v>
      </c>
      <c r="E31" s="35">
        <v>48</v>
      </c>
      <c r="F31" s="35">
        <v>48</v>
      </c>
      <c r="G31" s="35">
        <v>237</v>
      </c>
      <c r="H31" s="36" t="s">
        <v>27</v>
      </c>
      <c r="I31" s="47"/>
      <c r="K31" s="76" t="s">
        <v>811</v>
      </c>
      <c r="L31" s="76" t="s">
        <v>484</v>
      </c>
      <c r="M31" s="76" t="s">
        <v>270</v>
      </c>
      <c r="N31" s="104" t="s">
        <v>812</v>
      </c>
      <c r="O31" s="79">
        <v>48</v>
      </c>
      <c r="P31" s="79">
        <v>48</v>
      </c>
      <c r="Q31" s="79">
        <v>52</v>
      </c>
      <c r="R31" s="76" t="s">
        <v>186</v>
      </c>
      <c r="S31" s="80" t="s">
        <v>205</v>
      </c>
    </row>
    <row r="32" spans="1:19" x14ac:dyDescent="0.25">
      <c r="A32" s="25" t="s">
        <v>761</v>
      </c>
      <c r="B32" s="25" t="s">
        <v>42</v>
      </c>
      <c r="C32" s="27">
        <v>4</v>
      </c>
      <c r="D32" s="23" t="s">
        <v>749</v>
      </c>
      <c r="E32" s="24">
        <v>30</v>
      </c>
      <c r="F32" s="24">
        <v>30</v>
      </c>
      <c r="G32" s="24">
        <v>93</v>
      </c>
      <c r="H32" s="25" t="s">
        <v>27</v>
      </c>
      <c r="I32" s="97"/>
      <c r="K32" s="76" t="s">
        <v>813</v>
      </c>
      <c r="L32" s="76" t="s">
        <v>484</v>
      </c>
      <c r="M32" s="76" t="s">
        <v>293</v>
      </c>
      <c r="N32" s="104" t="s">
        <v>812</v>
      </c>
      <c r="O32" s="79">
        <v>42</v>
      </c>
      <c r="P32" s="79">
        <v>42</v>
      </c>
      <c r="Q32" s="79">
        <v>195</v>
      </c>
      <c r="R32" s="76" t="s">
        <v>186</v>
      </c>
      <c r="S32" s="80" t="s">
        <v>205</v>
      </c>
    </row>
    <row r="33" spans="1:19" x14ac:dyDescent="0.25">
      <c r="A33" s="36" t="s">
        <v>66</v>
      </c>
      <c r="B33" s="36" t="s">
        <v>42</v>
      </c>
      <c r="C33" s="30" t="s">
        <v>22</v>
      </c>
      <c r="D33" s="33" t="s">
        <v>751</v>
      </c>
      <c r="E33" s="35">
        <v>24</v>
      </c>
      <c r="F33" s="35">
        <v>24</v>
      </c>
      <c r="G33" s="35">
        <v>510</v>
      </c>
      <c r="H33" s="36" t="s">
        <v>27</v>
      </c>
      <c r="I33" s="47"/>
      <c r="K33" s="123" t="s">
        <v>814</v>
      </c>
      <c r="L33" s="123" t="s">
        <v>484</v>
      </c>
      <c r="M33" s="123" t="s">
        <v>293</v>
      </c>
      <c r="N33" s="124" t="s">
        <v>812</v>
      </c>
      <c r="O33" s="125">
        <v>48</v>
      </c>
      <c r="P33" s="125">
        <v>48</v>
      </c>
      <c r="Q33" s="125">
        <v>62</v>
      </c>
      <c r="R33" s="123" t="s">
        <v>186</v>
      </c>
      <c r="S33" s="86" t="s">
        <v>205</v>
      </c>
    </row>
    <row r="34" spans="1:19" x14ac:dyDescent="0.25">
      <c r="A34" s="36" t="s">
        <v>66</v>
      </c>
      <c r="B34" s="36" t="s">
        <v>42</v>
      </c>
      <c r="C34" s="30" t="s">
        <v>22</v>
      </c>
      <c r="D34" s="33" t="s">
        <v>753</v>
      </c>
      <c r="E34" s="35">
        <v>24</v>
      </c>
      <c r="F34" s="35">
        <v>24</v>
      </c>
      <c r="G34" s="35">
        <v>510</v>
      </c>
      <c r="H34" s="36" t="s">
        <v>27</v>
      </c>
      <c r="I34" s="47"/>
      <c r="K34" s="76" t="s">
        <v>815</v>
      </c>
      <c r="L34" s="76" t="s">
        <v>484</v>
      </c>
      <c r="M34" s="76" t="s">
        <v>293</v>
      </c>
      <c r="N34" s="104" t="s">
        <v>812</v>
      </c>
      <c r="O34" s="79">
        <v>48</v>
      </c>
      <c r="P34" s="79">
        <v>48</v>
      </c>
      <c r="Q34" s="79">
        <v>105</v>
      </c>
      <c r="R34" s="76" t="s">
        <v>186</v>
      </c>
      <c r="S34" s="80" t="s">
        <v>205</v>
      </c>
    </row>
    <row r="35" spans="1:19" x14ac:dyDescent="0.25">
      <c r="A35" s="25" t="s">
        <v>762</v>
      </c>
      <c r="B35" s="25" t="s">
        <v>42</v>
      </c>
      <c r="C35" s="27">
        <v>4</v>
      </c>
      <c r="D35" s="23" t="s">
        <v>749</v>
      </c>
      <c r="E35" s="24">
        <v>36</v>
      </c>
      <c r="F35" s="24">
        <v>36</v>
      </c>
      <c r="G35" s="24">
        <v>193</v>
      </c>
      <c r="H35" s="25" t="s">
        <v>27</v>
      </c>
      <c r="I35" s="97" t="s">
        <v>71</v>
      </c>
      <c r="K35" s="76" t="s">
        <v>816</v>
      </c>
      <c r="L35" s="76" t="s">
        <v>484</v>
      </c>
      <c r="M35" s="76" t="s">
        <v>610</v>
      </c>
      <c r="N35" s="104" t="s">
        <v>791</v>
      </c>
      <c r="O35" s="79">
        <v>18</v>
      </c>
      <c r="P35" s="79">
        <v>18</v>
      </c>
      <c r="Q35" s="79">
        <v>21</v>
      </c>
      <c r="R35" s="76" t="s">
        <v>186</v>
      </c>
      <c r="S35" s="105" t="s">
        <v>205</v>
      </c>
    </row>
    <row r="36" spans="1:19" x14ac:dyDescent="0.25">
      <c r="A36" s="36" t="s">
        <v>68</v>
      </c>
      <c r="B36" s="36" t="s">
        <v>42</v>
      </c>
      <c r="C36" s="32">
        <v>2</v>
      </c>
      <c r="D36" s="33" t="s">
        <v>751</v>
      </c>
      <c r="E36" s="35">
        <v>48</v>
      </c>
      <c r="F36" s="35">
        <v>48</v>
      </c>
      <c r="G36" s="35">
        <v>229</v>
      </c>
      <c r="H36" s="36" t="s">
        <v>27</v>
      </c>
      <c r="I36" s="47"/>
      <c r="K36" s="123" t="s">
        <v>817</v>
      </c>
      <c r="L36" s="123" t="s">
        <v>484</v>
      </c>
      <c r="M36" s="123" t="s">
        <v>610</v>
      </c>
      <c r="N36" s="124" t="s">
        <v>791</v>
      </c>
      <c r="O36" s="125">
        <v>24</v>
      </c>
      <c r="P36" s="125">
        <v>24</v>
      </c>
      <c r="Q36" s="125">
        <v>93</v>
      </c>
      <c r="R36" s="123" t="s">
        <v>186</v>
      </c>
      <c r="S36" s="85" t="s">
        <v>205</v>
      </c>
    </row>
    <row r="37" spans="1:19" x14ac:dyDescent="0.25">
      <c r="A37" s="25" t="s">
        <v>763</v>
      </c>
      <c r="B37" s="25" t="s">
        <v>73</v>
      </c>
      <c r="C37" s="21" t="s">
        <v>22</v>
      </c>
      <c r="D37" s="23" t="s">
        <v>751</v>
      </c>
      <c r="E37" s="24">
        <v>24</v>
      </c>
      <c r="F37" s="24">
        <v>24</v>
      </c>
      <c r="G37" s="24">
        <v>75</v>
      </c>
      <c r="H37" s="25" t="s">
        <v>27</v>
      </c>
      <c r="I37" s="103"/>
      <c r="K37" s="76" t="s">
        <v>818</v>
      </c>
      <c r="L37" s="76" t="s">
        <v>484</v>
      </c>
      <c r="M37" s="76" t="s">
        <v>610</v>
      </c>
      <c r="N37" s="104" t="s">
        <v>791</v>
      </c>
      <c r="O37" s="79">
        <v>18</v>
      </c>
      <c r="P37" s="79">
        <v>18</v>
      </c>
      <c r="Q37" s="79">
        <v>66</v>
      </c>
      <c r="R37" s="76" t="s">
        <v>186</v>
      </c>
      <c r="S37" s="105" t="s">
        <v>205</v>
      </c>
    </row>
    <row r="38" spans="1:19" x14ac:dyDescent="0.25">
      <c r="A38" s="25" t="s">
        <v>763</v>
      </c>
      <c r="B38" s="25" t="s">
        <v>73</v>
      </c>
      <c r="C38" s="21" t="s">
        <v>22</v>
      </c>
      <c r="D38" s="23" t="s">
        <v>753</v>
      </c>
      <c r="E38" s="24">
        <v>24</v>
      </c>
      <c r="F38" s="24">
        <v>24</v>
      </c>
      <c r="G38" s="24">
        <v>75</v>
      </c>
      <c r="H38" s="25" t="s">
        <v>27</v>
      </c>
      <c r="I38" s="103"/>
      <c r="K38" s="76" t="s">
        <v>819</v>
      </c>
      <c r="L38" s="76" t="s">
        <v>484</v>
      </c>
      <c r="M38" s="76" t="s">
        <v>293</v>
      </c>
      <c r="N38" s="104" t="s">
        <v>812</v>
      </c>
      <c r="O38" s="79">
        <v>42</v>
      </c>
      <c r="P38" s="79">
        <v>42</v>
      </c>
      <c r="Q38" s="79">
        <v>102</v>
      </c>
      <c r="R38" s="76" t="s">
        <v>186</v>
      </c>
      <c r="S38" s="80" t="s">
        <v>205</v>
      </c>
    </row>
    <row r="39" spans="1:19" x14ac:dyDescent="0.25">
      <c r="A39" s="36" t="s">
        <v>72</v>
      </c>
      <c r="B39" s="36" t="s">
        <v>73</v>
      </c>
      <c r="C39" s="32">
        <v>2</v>
      </c>
      <c r="D39" s="33" t="s">
        <v>751</v>
      </c>
      <c r="E39" s="35">
        <v>48</v>
      </c>
      <c r="F39" s="35">
        <v>48</v>
      </c>
      <c r="G39" s="35">
        <v>422</v>
      </c>
      <c r="H39" s="36" t="s">
        <v>27</v>
      </c>
      <c r="I39" s="47"/>
      <c r="K39" s="123" t="s">
        <v>820</v>
      </c>
      <c r="L39" s="123" t="s">
        <v>484</v>
      </c>
      <c r="M39" s="123" t="s">
        <v>610</v>
      </c>
      <c r="N39" s="124" t="s">
        <v>792</v>
      </c>
      <c r="O39" s="125">
        <v>24</v>
      </c>
      <c r="P39" s="125">
        <v>24</v>
      </c>
      <c r="Q39" s="125">
        <v>211</v>
      </c>
      <c r="R39" s="123" t="s">
        <v>186</v>
      </c>
      <c r="S39" s="86" t="s">
        <v>205</v>
      </c>
    </row>
    <row r="40" spans="1:19" ht="22.5" x14ac:dyDescent="0.25">
      <c r="A40" s="25" t="s">
        <v>75</v>
      </c>
      <c r="B40" s="25" t="s">
        <v>73</v>
      </c>
      <c r="C40" s="27">
        <v>2</v>
      </c>
      <c r="D40" s="23" t="s">
        <v>751</v>
      </c>
      <c r="E40" s="24">
        <v>18</v>
      </c>
      <c r="F40" s="24">
        <v>18</v>
      </c>
      <c r="G40" s="24">
        <v>332</v>
      </c>
      <c r="H40" s="25" t="s">
        <v>27</v>
      </c>
      <c r="I40" s="97" t="s">
        <v>71</v>
      </c>
      <c r="K40" s="76" t="s">
        <v>821</v>
      </c>
      <c r="L40" s="76" t="s">
        <v>484</v>
      </c>
      <c r="M40" s="76" t="s">
        <v>610</v>
      </c>
      <c r="N40" s="104" t="s">
        <v>822</v>
      </c>
      <c r="O40" s="76" t="s">
        <v>285</v>
      </c>
      <c r="P40" s="76" t="s">
        <v>285</v>
      </c>
      <c r="Q40" s="79">
        <v>446</v>
      </c>
      <c r="R40" s="76" t="s">
        <v>186</v>
      </c>
      <c r="S40" s="80" t="s">
        <v>205</v>
      </c>
    </row>
    <row r="41" spans="1:19" ht="22.5" x14ac:dyDescent="0.25">
      <c r="A41" s="25" t="s">
        <v>75</v>
      </c>
      <c r="B41" s="25" t="s">
        <v>73</v>
      </c>
      <c r="C41" s="27">
        <v>2</v>
      </c>
      <c r="D41" s="23" t="s">
        <v>749</v>
      </c>
      <c r="E41" s="24">
        <v>18</v>
      </c>
      <c r="F41" s="24">
        <v>18</v>
      </c>
      <c r="G41" s="24">
        <v>332</v>
      </c>
      <c r="H41" s="25" t="s">
        <v>27</v>
      </c>
      <c r="I41" s="97" t="s">
        <v>71</v>
      </c>
      <c r="K41" s="123" t="s">
        <v>823</v>
      </c>
      <c r="L41" s="123" t="s">
        <v>484</v>
      </c>
      <c r="M41" s="123" t="s">
        <v>610</v>
      </c>
      <c r="N41" s="124" t="s">
        <v>822</v>
      </c>
      <c r="O41" s="123" t="s">
        <v>285</v>
      </c>
      <c r="P41" s="123" t="s">
        <v>285</v>
      </c>
      <c r="Q41" s="125">
        <v>97</v>
      </c>
      <c r="R41" s="123" t="s">
        <v>186</v>
      </c>
      <c r="S41" s="85" t="s">
        <v>205</v>
      </c>
    </row>
    <row r="42" spans="1:19" x14ac:dyDescent="0.25">
      <c r="A42" s="36" t="s">
        <v>77</v>
      </c>
      <c r="B42" s="36" t="s">
        <v>73</v>
      </c>
      <c r="C42" s="32">
        <v>2</v>
      </c>
      <c r="D42" s="33" t="s">
        <v>751</v>
      </c>
      <c r="E42" s="35">
        <v>30</v>
      </c>
      <c r="F42" s="35">
        <v>30</v>
      </c>
      <c r="G42" s="35">
        <v>310</v>
      </c>
      <c r="H42" s="36" t="s">
        <v>27</v>
      </c>
      <c r="I42" s="47" t="s">
        <v>71</v>
      </c>
      <c r="K42" s="76" t="s">
        <v>824</v>
      </c>
      <c r="L42" s="76" t="s">
        <v>283</v>
      </c>
      <c r="M42" s="76" t="s">
        <v>293</v>
      </c>
      <c r="N42" s="104" t="s">
        <v>812</v>
      </c>
      <c r="O42" s="79">
        <v>18</v>
      </c>
      <c r="P42" s="79">
        <v>18</v>
      </c>
      <c r="Q42" s="79">
        <v>14</v>
      </c>
      <c r="R42" s="76" t="s">
        <v>186</v>
      </c>
      <c r="S42" s="80"/>
    </row>
    <row r="43" spans="1:19" x14ac:dyDescent="0.25">
      <c r="A43" s="36" t="s">
        <v>77</v>
      </c>
      <c r="B43" s="36" t="s">
        <v>73</v>
      </c>
      <c r="C43" s="32">
        <v>2</v>
      </c>
      <c r="D43" s="33" t="s">
        <v>749</v>
      </c>
      <c r="E43" s="35">
        <v>30</v>
      </c>
      <c r="F43" s="35">
        <v>30</v>
      </c>
      <c r="G43" s="35">
        <v>310</v>
      </c>
      <c r="H43" s="36" t="s">
        <v>27</v>
      </c>
      <c r="I43" s="47" t="s">
        <v>71</v>
      </c>
      <c r="K43" s="76" t="s">
        <v>825</v>
      </c>
      <c r="L43" s="76" t="s">
        <v>498</v>
      </c>
      <c r="M43" s="76" t="s">
        <v>293</v>
      </c>
      <c r="N43" s="104" t="s">
        <v>812</v>
      </c>
      <c r="O43" s="79">
        <v>18</v>
      </c>
      <c r="P43" s="79">
        <v>18</v>
      </c>
      <c r="Q43" s="79">
        <v>114</v>
      </c>
      <c r="R43" s="76" t="s">
        <v>186</v>
      </c>
      <c r="S43" s="80"/>
    </row>
    <row r="44" spans="1:19" x14ac:dyDescent="0.25">
      <c r="A44" s="25" t="s">
        <v>81</v>
      </c>
      <c r="B44" s="25" t="s">
        <v>73</v>
      </c>
      <c r="C44" s="27">
        <v>3</v>
      </c>
      <c r="D44" s="23" t="s">
        <v>751</v>
      </c>
      <c r="E44" s="24">
        <v>48</v>
      </c>
      <c r="F44" s="24">
        <v>48</v>
      </c>
      <c r="G44" s="24">
        <v>380</v>
      </c>
      <c r="H44" s="25" t="s">
        <v>27</v>
      </c>
      <c r="I44" s="97" t="s">
        <v>71</v>
      </c>
      <c r="K44" s="123" t="s">
        <v>826</v>
      </c>
      <c r="L44" s="123" t="s">
        <v>287</v>
      </c>
      <c r="M44" s="123" t="s">
        <v>293</v>
      </c>
      <c r="N44" s="124" t="s">
        <v>812</v>
      </c>
      <c r="O44" s="125">
        <v>8</v>
      </c>
      <c r="P44" s="125">
        <v>8</v>
      </c>
      <c r="Q44" s="125">
        <v>19</v>
      </c>
      <c r="R44" s="123" t="s">
        <v>186</v>
      </c>
      <c r="S44" s="86"/>
    </row>
    <row r="45" spans="1:19" x14ac:dyDescent="0.25">
      <c r="A45" s="36" t="s">
        <v>83</v>
      </c>
      <c r="B45" s="36" t="s">
        <v>73</v>
      </c>
      <c r="C45" s="32">
        <v>2</v>
      </c>
      <c r="D45" s="33" t="s">
        <v>751</v>
      </c>
      <c r="E45" s="35">
        <v>48</v>
      </c>
      <c r="F45" s="35">
        <v>48</v>
      </c>
      <c r="G45" s="35">
        <v>261</v>
      </c>
      <c r="H45" s="36" t="s">
        <v>27</v>
      </c>
      <c r="I45" s="47" t="s">
        <v>71</v>
      </c>
      <c r="K45" s="76" t="s">
        <v>827</v>
      </c>
      <c r="L45" s="76" t="s">
        <v>287</v>
      </c>
      <c r="M45" s="76" t="s">
        <v>293</v>
      </c>
      <c r="N45" s="104" t="s">
        <v>790</v>
      </c>
      <c r="O45" s="79">
        <v>12</v>
      </c>
      <c r="P45" s="79">
        <v>12</v>
      </c>
      <c r="Q45" s="79">
        <v>104</v>
      </c>
      <c r="R45" s="76" t="s">
        <v>186</v>
      </c>
      <c r="S45" s="105"/>
    </row>
    <row r="46" spans="1:19" x14ac:dyDescent="0.25">
      <c r="A46" s="25" t="s">
        <v>85</v>
      </c>
      <c r="B46" s="25" t="s">
        <v>73</v>
      </c>
      <c r="C46" s="27">
        <v>3</v>
      </c>
      <c r="D46" s="23" t="s">
        <v>751</v>
      </c>
      <c r="E46" s="24">
        <v>42</v>
      </c>
      <c r="F46" s="24">
        <v>42</v>
      </c>
      <c r="G46" s="24">
        <v>186</v>
      </c>
      <c r="H46" s="25" t="s">
        <v>27</v>
      </c>
      <c r="I46" s="97" t="s">
        <v>71</v>
      </c>
      <c r="K46" s="76" t="s">
        <v>827</v>
      </c>
      <c r="L46" s="76" t="s">
        <v>287</v>
      </c>
      <c r="M46" s="76" t="s">
        <v>293</v>
      </c>
      <c r="N46" s="104" t="s">
        <v>791</v>
      </c>
      <c r="O46" s="79">
        <v>12</v>
      </c>
      <c r="P46" s="79">
        <v>12</v>
      </c>
      <c r="Q46" s="79">
        <v>104</v>
      </c>
      <c r="R46" s="76" t="s">
        <v>186</v>
      </c>
      <c r="S46" s="105"/>
    </row>
    <row r="47" spans="1:19" x14ac:dyDescent="0.25">
      <c r="A47" s="36" t="s">
        <v>87</v>
      </c>
      <c r="B47" s="36" t="s">
        <v>73</v>
      </c>
      <c r="C47" s="32">
        <v>3</v>
      </c>
      <c r="D47" s="33" t="s">
        <v>751</v>
      </c>
      <c r="E47" s="35">
        <v>21</v>
      </c>
      <c r="F47" s="35">
        <v>21</v>
      </c>
      <c r="G47" s="35">
        <v>218</v>
      </c>
      <c r="H47" s="36" t="s">
        <v>27</v>
      </c>
      <c r="I47" s="47" t="s">
        <v>71</v>
      </c>
      <c r="K47" s="123" t="s">
        <v>828</v>
      </c>
      <c r="L47" s="123" t="s">
        <v>287</v>
      </c>
      <c r="M47" s="123" t="s">
        <v>293</v>
      </c>
      <c r="N47" s="124" t="s">
        <v>790</v>
      </c>
      <c r="O47" s="125">
        <v>8</v>
      </c>
      <c r="P47" s="125">
        <v>8</v>
      </c>
      <c r="Q47" s="125">
        <v>283</v>
      </c>
      <c r="R47" s="123" t="s">
        <v>186</v>
      </c>
      <c r="S47" s="86" t="s">
        <v>205</v>
      </c>
    </row>
    <row r="48" spans="1:19" x14ac:dyDescent="0.25">
      <c r="A48" s="36" t="s">
        <v>87</v>
      </c>
      <c r="B48" s="36" t="s">
        <v>73</v>
      </c>
      <c r="C48" s="32">
        <v>3</v>
      </c>
      <c r="D48" s="33" t="s">
        <v>749</v>
      </c>
      <c r="E48" s="35">
        <v>21</v>
      </c>
      <c r="F48" s="35">
        <v>21</v>
      </c>
      <c r="G48" s="35">
        <v>218</v>
      </c>
      <c r="H48" s="36" t="s">
        <v>27</v>
      </c>
      <c r="I48" s="47" t="s">
        <v>71</v>
      </c>
      <c r="K48" s="123" t="s">
        <v>828</v>
      </c>
      <c r="L48" s="123" t="s">
        <v>287</v>
      </c>
      <c r="M48" s="123" t="s">
        <v>293</v>
      </c>
      <c r="N48" s="124" t="s">
        <v>791</v>
      </c>
      <c r="O48" s="125">
        <v>8</v>
      </c>
      <c r="P48" s="125">
        <v>8</v>
      </c>
      <c r="Q48" s="125">
        <v>283</v>
      </c>
      <c r="R48" s="123" t="s">
        <v>186</v>
      </c>
      <c r="S48" s="86" t="s">
        <v>205</v>
      </c>
    </row>
    <row r="49" spans="1:19" x14ac:dyDescent="0.25">
      <c r="A49" s="25" t="s">
        <v>90</v>
      </c>
      <c r="B49" s="25" t="s">
        <v>73</v>
      </c>
      <c r="C49" s="27">
        <v>3</v>
      </c>
      <c r="D49" s="23" t="s">
        <v>751</v>
      </c>
      <c r="E49" s="24">
        <v>36</v>
      </c>
      <c r="F49" s="24">
        <v>36</v>
      </c>
      <c r="G49" s="24">
        <v>248</v>
      </c>
      <c r="H49" s="25" t="s">
        <v>27</v>
      </c>
      <c r="I49" s="97" t="s">
        <v>71</v>
      </c>
      <c r="K49" s="76" t="s">
        <v>829</v>
      </c>
      <c r="L49" s="76" t="s">
        <v>287</v>
      </c>
      <c r="M49" s="76" t="s">
        <v>293</v>
      </c>
      <c r="N49" s="104" t="s">
        <v>792</v>
      </c>
      <c r="O49" s="79">
        <v>12</v>
      </c>
      <c r="P49" s="79">
        <v>12</v>
      </c>
      <c r="Q49" s="79">
        <v>124</v>
      </c>
      <c r="R49" s="76" t="s">
        <v>186</v>
      </c>
      <c r="S49" s="105" t="s">
        <v>205</v>
      </c>
    </row>
    <row r="50" spans="1:19" x14ac:dyDescent="0.25">
      <c r="A50" s="36" t="s">
        <v>92</v>
      </c>
      <c r="B50" s="36" t="s">
        <v>73</v>
      </c>
      <c r="C50" s="32">
        <v>3</v>
      </c>
      <c r="D50" s="33" t="s">
        <v>751</v>
      </c>
      <c r="E50" s="35">
        <v>36</v>
      </c>
      <c r="F50" s="35">
        <v>36</v>
      </c>
      <c r="G50" s="35">
        <v>192</v>
      </c>
      <c r="H50" s="36" t="s">
        <v>27</v>
      </c>
      <c r="I50" s="47" t="s">
        <v>71</v>
      </c>
      <c r="K50" s="76" t="s">
        <v>830</v>
      </c>
      <c r="L50" s="76" t="s">
        <v>287</v>
      </c>
      <c r="M50" s="76" t="s">
        <v>293</v>
      </c>
      <c r="N50" s="104" t="s">
        <v>792</v>
      </c>
      <c r="O50" s="79">
        <v>18</v>
      </c>
      <c r="P50" s="79">
        <v>18</v>
      </c>
      <c r="Q50" s="79">
        <v>69</v>
      </c>
      <c r="R50" s="76" t="s">
        <v>186</v>
      </c>
      <c r="S50" s="105" t="s">
        <v>205</v>
      </c>
    </row>
    <row r="51" spans="1:19" x14ac:dyDescent="0.25">
      <c r="A51" s="25" t="s">
        <v>96</v>
      </c>
      <c r="B51" s="25" t="s">
        <v>73</v>
      </c>
      <c r="C51" s="27">
        <v>2</v>
      </c>
      <c r="D51" s="23" t="s">
        <v>751</v>
      </c>
      <c r="E51" s="24">
        <v>18</v>
      </c>
      <c r="F51" s="24">
        <v>18</v>
      </c>
      <c r="G51" s="24">
        <v>498</v>
      </c>
      <c r="H51" s="25" t="s">
        <v>27</v>
      </c>
      <c r="I51" s="97" t="s">
        <v>71</v>
      </c>
      <c r="K51" s="123" t="s">
        <v>831</v>
      </c>
      <c r="L51" s="123" t="s">
        <v>832</v>
      </c>
      <c r="M51" s="123" t="s">
        <v>293</v>
      </c>
      <c r="N51" s="124" t="s">
        <v>790</v>
      </c>
      <c r="O51" s="125">
        <v>12</v>
      </c>
      <c r="P51" s="125">
        <v>12</v>
      </c>
      <c r="Q51" s="125">
        <v>69</v>
      </c>
      <c r="R51" s="123" t="s">
        <v>186</v>
      </c>
      <c r="S51" s="85"/>
    </row>
    <row r="52" spans="1:19" x14ac:dyDescent="0.25">
      <c r="A52" s="25" t="s">
        <v>96</v>
      </c>
      <c r="B52" s="25" t="s">
        <v>73</v>
      </c>
      <c r="C52" s="27">
        <v>2</v>
      </c>
      <c r="D52" s="23" t="s">
        <v>749</v>
      </c>
      <c r="E52" s="24">
        <v>18</v>
      </c>
      <c r="F52" s="24">
        <v>18</v>
      </c>
      <c r="G52" s="24">
        <v>498</v>
      </c>
      <c r="H52" s="25" t="s">
        <v>27</v>
      </c>
      <c r="I52" s="97" t="s">
        <v>71</v>
      </c>
      <c r="K52" s="123" t="s">
        <v>831</v>
      </c>
      <c r="L52" s="123" t="s">
        <v>832</v>
      </c>
      <c r="M52" s="123" t="s">
        <v>293</v>
      </c>
      <c r="N52" s="124" t="s">
        <v>791</v>
      </c>
      <c r="O52" s="125">
        <v>12</v>
      </c>
      <c r="P52" s="125">
        <v>12</v>
      </c>
      <c r="Q52" s="125">
        <v>69</v>
      </c>
      <c r="R52" s="123" t="s">
        <v>186</v>
      </c>
      <c r="S52" s="85"/>
    </row>
    <row r="53" spans="1:19" x14ac:dyDescent="0.25">
      <c r="A53" s="36" t="s">
        <v>103</v>
      </c>
      <c r="B53" s="36" t="s">
        <v>73</v>
      </c>
      <c r="C53" s="32">
        <v>3</v>
      </c>
      <c r="D53" s="33" t="s">
        <v>751</v>
      </c>
      <c r="E53" s="35">
        <v>36</v>
      </c>
      <c r="F53" s="35">
        <v>36</v>
      </c>
      <c r="G53" s="35">
        <v>211</v>
      </c>
      <c r="H53" s="36" t="s">
        <v>27</v>
      </c>
      <c r="I53" s="47" t="s">
        <v>71</v>
      </c>
      <c r="K53" s="76" t="s">
        <v>833</v>
      </c>
      <c r="L53" s="76" t="s">
        <v>832</v>
      </c>
      <c r="M53" s="76" t="s">
        <v>293</v>
      </c>
      <c r="N53" s="104" t="s">
        <v>790</v>
      </c>
      <c r="O53" s="79">
        <v>24</v>
      </c>
      <c r="P53" s="79">
        <v>24</v>
      </c>
      <c r="Q53" s="79">
        <v>139</v>
      </c>
      <c r="R53" s="76" t="s">
        <v>186</v>
      </c>
      <c r="S53" s="105"/>
    </row>
    <row r="54" spans="1:19" x14ac:dyDescent="0.25">
      <c r="A54" s="25" t="s">
        <v>764</v>
      </c>
      <c r="B54" s="25" t="s">
        <v>42</v>
      </c>
      <c r="C54" s="21" t="s">
        <v>22</v>
      </c>
      <c r="D54" s="23" t="s">
        <v>751</v>
      </c>
      <c r="E54" s="24">
        <v>30</v>
      </c>
      <c r="F54" s="24">
        <v>30</v>
      </c>
      <c r="G54" s="24">
        <v>341</v>
      </c>
      <c r="H54" s="25" t="s">
        <v>27</v>
      </c>
      <c r="I54" s="97"/>
      <c r="K54" s="76" t="s">
        <v>833</v>
      </c>
      <c r="L54" s="76" t="s">
        <v>832</v>
      </c>
      <c r="M54" s="76" t="s">
        <v>293</v>
      </c>
      <c r="N54" s="104" t="s">
        <v>791</v>
      </c>
      <c r="O54" s="79">
        <v>24</v>
      </c>
      <c r="P54" s="79">
        <v>24</v>
      </c>
      <c r="Q54" s="79">
        <v>139</v>
      </c>
      <c r="R54" s="76" t="s">
        <v>186</v>
      </c>
      <c r="S54" s="105"/>
    </row>
    <row r="55" spans="1:19" x14ac:dyDescent="0.25">
      <c r="A55" s="25" t="s">
        <v>764</v>
      </c>
      <c r="B55" s="25" t="s">
        <v>42</v>
      </c>
      <c r="C55" s="21" t="s">
        <v>22</v>
      </c>
      <c r="D55" s="23" t="s">
        <v>753</v>
      </c>
      <c r="E55" s="24">
        <v>30</v>
      </c>
      <c r="F55" s="24">
        <v>30</v>
      </c>
      <c r="G55" s="24">
        <v>341</v>
      </c>
      <c r="H55" s="25" t="s">
        <v>27</v>
      </c>
      <c r="I55" s="97"/>
      <c r="K55" s="123" t="s">
        <v>834</v>
      </c>
      <c r="L55" s="123" t="s">
        <v>832</v>
      </c>
      <c r="M55" s="123" t="s">
        <v>293</v>
      </c>
      <c r="N55" s="124" t="s">
        <v>790</v>
      </c>
      <c r="O55" s="125">
        <v>24</v>
      </c>
      <c r="P55" s="125">
        <v>24</v>
      </c>
      <c r="Q55" s="125">
        <v>45</v>
      </c>
      <c r="R55" s="123" t="s">
        <v>186</v>
      </c>
      <c r="S55" s="85"/>
    </row>
    <row r="56" spans="1:19" x14ac:dyDescent="0.25">
      <c r="A56" s="36" t="s">
        <v>114</v>
      </c>
      <c r="B56" s="36" t="s">
        <v>115</v>
      </c>
      <c r="C56" s="32">
        <v>2</v>
      </c>
      <c r="D56" s="33" t="s">
        <v>751</v>
      </c>
      <c r="E56" s="35">
        <v>48</v>
      </c>
      <c r="F56" s="35">
        <v>48</v>
      </c>
      <c r="G56" s="35">
        <v>442</v>
      </c>
      <c r="H56" s="36" t="s">
        <v>27</v>
      </c>
      <c r="I56" s="47"/>
      <c r="K56" s="123" t="s">
        <v>834</v>
      </c>
      <c r="L56" s="123" t="s">
        <v>832</v>
      </c>
      <c r="M56" s="123" t="s">
        <v>293</v>
      </c>
      <c r="N56" s="124" t="s">
        <v>791</v>
      </c>
      <c r="O56" s="125">
        <v>24</v>
      </c>
      <c r="P56" s="125">
        <v>24</v>
      </c>
      <c r="Q56" s="125">
        <v>45</v>
      </c>
      <c r="R56" s="123" t="s">
        <v>186</v>
      </c>
      <c r="S56" s="85"/>
    </row>
    <row r="57" spans="1:19" x14ac:dyDescent="0.25">
      <c r="A57" s="25" t="s">
        <v>765</v>
      </c>
      <c r="B57" s="25" t="s">
        <v>112</v>
      </c>
      <c r="C57" s="21" t="s">
        <v>22</v>
      </c>
      <c r="D57" s="23" t="s">
        <v>753</v>
      </c>
      <c r="E57" s="24">
        <v>18</v>
      </c>
      <c r="F57" s="24">
        <v>18</v>
      </c>
      <c r="G57" s="24">
        <v>253</v>
      </c>
      <c r="H57" s="25" t="s">
        <v>27</v>
      </c>
      <c r="I57" s="97"/>
      <c r="K57" s="76" t="s">
        <v>835</v>
      </c>
      <c r="L57" s="76" t="s">
        <v>512</v>
      </c>
      <c r="M57" s="76" t="s">
        <v>293</v>
      </c>
      <c r="N57" s="104" t="s">
        <v>790</v>
      </c>
      <c r="O57" s="76" t="s">
        <v>285</v>
      </c>
      <c r="P57" s="76" t="s">
        <v>285</v>
      </c>
      <c r="Q57" s="79">
        <v>111</v>
      </c>
      <c r="R57" s="76" t="s">
        <v>186</v>
      </c>
      <c r="S57" s="105" t="s">
        <v>205</v>
      </c>
    </row>
    <row r="58" spans="1:19" x14ac:dyDescent="0.25">
      <c r="A58" s="36" t="s">
        <v>766</v>
      </c>
      <c r="B58" s="36" t="s">
        <v>13</v>
      </c>
      <c r="C58" s="32">
        <v>4</v>
      </c>
      <c r="D58" s="33" t="s">
        <v>743</v>
      </c>
      <c r="E58" s="35">
        <v>62</v>
      </c>
      <c r="F58" s="35">
        <v>85</v>
      </c>
      <c r="G58" s="35">
        <v>192</v>
      </c>
      <c r="H58" s="36" t="s">
        <v>27</v>
      </c>
      <c r="I58" s="47"/>
      <c r="K58" s="76" t="s">
        <v>835</v>
      </c>
      <c r="L58" s="76" t="s">
        <v>512</v>
      </c>
      <c r="M58" s="76" t="s">
        <v>293</v>
      </c>
      <c r="N58" s="104" t="s">
        <v>791</v>
      </c>
      <c r="O58" s="76" t="s">
        <v>285</v>
      </c>
      <c r="P58" s="76" t="s">
        <v>285</v>
      </c>
      <c r="Q58" s="79">
        <v>111</v>
      </c>
      <c r="R58" s="76" t="s">
        <v>186</v>
      </c>
      <c r="S58" s="105" t="s">
        <v>205</v>
      </c>
    </row>
    <row r="59" spans="1:19" x14ac:dyDescent="0.25">
      <c r="A59" s="25" t="s">
        <v>767</v>
      </c>
      <c r="B59" s="25" t="s">
        <v>13</v>
      </c>
      <c r="C59" s="27">
        <v>4</v>
      </c>
      <c r="D59" s="23" t="s">
        <v>743</v>
      </c>
      <c r="E59" s="24">
        <v>62</v>
      </c>
      <c r="F59" s="24">
        <v>85</v>
      </c>
      <c r="G59" s="24">
        <v>194</v>
      </c>
      <c r="H59" s="25" t="s">
        <v>27</v>
      </c>
      <c r="I59" s="97"/>
      <c r="K59" s="123" t="s">
        <v>836</v>
      </c>
      <c r="L59" s="123" t="s">
        <v>512</v>
      </c>
      <c r="M59" s="123" t="s">
        <v>610</v>
      </c>
      <c r="N59" s="124" t="s">
        <v>792</v>
      </c>
      <c r="O59" s="125">
        <v>24</v>
      </c>
      <c r="P59" s="125">
        <v>24</v>
      </c>
      <c r="Q59" s="125">
        <v>46</v>
      </c>
      <c r="R59" s="123" t="s">
        <v>186</v>
      </c>
      <c r="S59" s="85" t="s">
        <v>205</v>
      </c>
    </row>
    <row r="60" spans="1:19" x14ac:dyDescent="0.25">
      <c r="A60" s="36" t="s">
        <v>768</v>
      </c>
      <c r="B60" s="36" t="s">
        <v>21</v>
      </c>
      <c r="C60" s="32">
        <v>4</v>
      </c>
      <c r="D60" s="33" t="s">
        <v>749</v>
      </c>
      <c r="E60" s="35">
        <v>48</v>
      </c>
      <c r="F60" s="35">
        <v>48</v>
      </c>
      <c r="G60" s="35">
        <v>56</v>
      </c>
      <c r="H60" s="36" t="s">
        <v>27</v>
      </c>
      <c r="I60" s="47"/>
      <c r="K60" s="76" t="s">
        <v>837</v>
      </c>
      <c r="L60" s="76" t="s">
        <v>512</v>
      </c>
      <c r="M60" s="76" t="s">
        <v>610</v>
      </c>
      <c r="N60" s="104" t="s">
        <v>792</v>
      </c>
      <c r="O60" s="79">
        <v>36</v>
      </c>
      <c r="P60" s="79">
        <v>36</v>
      </c>
      <c r="Q60" s="79">
        <v>55</v>
      </c>
      <c r="R60" s="76" t="s">
        <v>186</v>
      </c>
      <c r="S60" s="105" t="s">
        <v>205</v>
      </c>
    </row>
    <row r="61" spans="1:19" x14ac:dyDescent="0.25">
      <c r="A61" s="25" t="s">
        <v>769</v>
      </c>
      <c r="B61" s="25" t="s">
        <v>21</v>
      </c>
      <c r="C61" s="27">
        <v>4</v>
      </c>
      <c r="D61" s="23" t="s">
        <v>749</v>
      </c>
      <c r="E61" s="24">
        <v>48</v>
      </c>
      <c r="F61" s="24">
        <v>48</v>
      </c>
      <c r="G61" s="24">
        <v>60</v>
      </c>
      <c r="H61" s="25" t="s">
        <v>27</v>
      </c>
      <c r="I61" s="97"/>
      <c r="K61" s="123" t="s">
        <v>838</v>
      </c>
      <c r="L61" s="123" t="s">
        <v>512</v>
      </c>
      <c r="M61" s="123" t="s">
        <v>610</v>
      </c>
      <c r="N61" s="124" t="s">
        <v>792</v>
      </c>
      <c r="O61" s="125">
        <v>36</v>
      </c>
      <c r="P61" s="125">
        <v>36</v>
      </c>
      <c r="Q61" s="125">
        <v>61</v>
      </c>
      <c r="R61" s="123" t="s">
        <v>186</v>
      </c>
      <c r="S61" s="85" t="s">
        <v>205</v>
      </c>
    </row>
    <row r="62" spans="1:19" x14ac:dyDescent="0.25">
      <c r="A62" s="36" t="s">
        <v>770</v>
      </c>
      <c r="B62" s="36" t="s">
        <v>13</v>
      </c>
      <c r="C62" s="30" t="s">
        <v>22</v>
      </c>
      <c r="D62" s="33" t="s">
        <v>751</v>
      </c>
      <c r="E62" s="35">
        <v>8</v>
      </c>
      <c r="F62" s="35">
        <v>8</v>
      </c>
      <c r="G62" s="35">
        <v>170</v>
      </c>
      <c r="H62" s="36" t="s">
        <v>27</v>
      </c>
      <c r="I62" s="46"/>
      <c r="K62" s="76" t="s">
        <v>839</v>
      </c>
      <c r="L62" s="76" t="s">
        <v>512</v>
      </c>
      <c r="M62" s="76" t="s">
        <v>610</v>
      </c>
      <c r="N62" s="104" t="s">
        <v>792</v>
      </c>
      <c r="O62" s="79">
        <v>10</v>
      </c>
      <c r="P62" s="79">
        <v>10</v>
      </c>
      <c r="Q62" s="79">
        <v>141</v>
      </c>
      <c r="R62" s="76" t="s">
        <v>186</v>
      </c>
      <c r="S62" s="105" t="s">
        <v>205</v>
      </c>
    </row>
    <row r="63" spans="1:19" x14ac:dyDescent="0.25">
      <c r="A63" s="36" t="s">
        <v>770</v>
      </c>
      <c r="B63" s="36" t="s">
        <v>13</v>
      </c>
      <c r="C63" s="30" t="s">
        <v>22</v>
      </c>
      <c r="D63" s="33" t="s">
        <v>753</v>
      </c>
      <c r="E63" s="35">
        <v>8</v>
      </c>
      <c r="F63" s="35">
        <v>8</v>
      </c>
      <c r="G63" s="35">
        <v>170</v>
      </c>
      <c r="H63" s="36" t="s">
        <v>27</v>
      </c>
      <c r="I63" s="47"/>
      <c r="K63" s="123" t="s">
        <v>840</v>
      </c>
      <c r="L63" s="123" t="s">
        <v>512</v>
      </c>
      <c r="M63" s="123" t="s">
        <v>610</v>
      </c>
      <c r="N63" s="124" t="s">
        <v>792</v>
      </c>
      <c r="O63" s="125">
        <v>24</v>
      </c>
      <c r="P63" s="125">
        <v>24</v>
      </c>
      <c r="Q63" s="125">
        <v>74</v>
      </c>
      <c r="R63" s="123" t="s">
        <v>186</v>
      </c>
      <c r="S63" s="85" t="s">
        <v>205</v>
      </c>
    </row>
    <row r="64" spans="1:19" x14ac:dyDescent="0.25">
      <c r="A64" s="25" t="s">
        <v>128</v>
      </c>
      <c r="B64" s="25" t="s">
        <v>13</v>
      </c>
      <c r="C64" s="27">
        <v>4</v>
      </c>
      <c r="D64" s="23" t="s">
        <v>749</v>
      </c>
      <c r="E64" s="24">
        <v>30</v>
      </c>
      <c r="F64" s="24">
        <v>30</v>
      </c>
      <c r="G64" s="24">
        <v>186</v>
      </c>
      <c r="H64" s="25" t="s">
        <v>27</v>
      </c>
      <c r="I64" s="97"/>
      <c r="K64" s="123" t="s">
        <v>841</v>
      </c>
      <c r="L64" s="123" t="s">
        <v>292</v>
      </c>
      <c r="M64" s="123" t="s">
        <v>293</v>
      </c>
      <c r="N64" s="124" t="s">
        <v>812</v>
      </c>
      <c r="O64" s="125">
        <v>21</v>
      </c>
      <c r="P64" s="125">
        <v>21</v>
      </c>
      <c r="Q64" s="125">
        <v>137</v>
      </c>
      <c r="R64" s="123" t="s">
        <v>186</v>
      </c>
      <c r="S64" s="86" t="s">
        <v>205</v>
      </c>
    </row>
    <row r="65" spans="1:19" x14ac:dyDescent="0.25">
      <c r="A65" s="36" t="s">
        <v>131</v>
      </c>
      <c r="B65" s="36" t="s">
        <v>13</v>
      </c>
      <c r="C65" s="32">
        <v>4</v>
      </c>
      <c r="D65" s="33" t="s">
        <v>749</v>
      </c>
      <c r="E65" s="35">
        <v>24</v>
      </c>
      <c r="F65" s="35">
        <v>24</v>
      </c>
      <c r="G65" s="35">
        <v>290</v>
      </c>
      <c r="H65" s="36" t="s">
        <v>27</v>
      </c>
      <c r="I65" s="47"/>
      <c r="K65" s="76" t="s">
        <v>842</v>
      </c>
      <c r="L65" s="76" t="s">
        <v>292</v>
      </c>
      <c r="M65" s="76" t="s">
        <v>610</v>
      </c>
      <c r="N65" s="104" t="s">
        <v>792</v>
      </c>
      <c r="O65" s="79">
        <v>8</v>
      </c>
      <c r="P65" s="79">
        <v>8</v>
      </c>
      <c r="Q65" s="79">
        <v>101</v>
      </c>
      <c r="R65" s="76" t="s">
        <v>186</v>
      </c>
      <c r="S65" s="105" t="s">
        <v>205</v>
      </c>
    </row>
    <row r="66" spans="1:19" ht="22.5" x14ac:dyDescent="0.25">
      <c r="A66" s="25" t="s">
        <v>134</v>
      </c>
      <c r="B66" s="25" t="s">
        <v>112</v>
      </c>
      <c r="C66" s="27">
        <v>2</v>
      </c>
      <c r="D66" s="23" t="s">
        <v>751</v>
      </c>
      <c r="E66" s="24">
        <v>8</v>
      </c>
      <c r="F66" s="24">
        <v>8</v>
      </c>
      <c r="G66" s="24">
        <v>546</v>
      </c>
      <c r="H66" s="25" t="s">
        <v>27</v>
      </c>
      <c r="I66" s="97"/>
      <c r="K66" s="76" t="s">
        <v>843</v>
      </c>
      <c r="L66" s="76" t="s">
        <v>292</v>
      </c>
      <c r="M66" s="76" t="s">
        <v>610</v>
      </c>
      <c r="N66" s="104" t="s">
        <v>844</v>
      </c>
      <c r="O66" s="76" t="s">
        <v>285</v>
      </c>
      <c r="P66" s="76" t="s">
        <v>285</v>
      </c>
      <c r="Q66" s="79">
        <v>157</v>
      </c>
      <c r="R66" s="76" t="s">
        <v>186</v>
      </c>
      <c r="S66" s="105" t="s">
        <v>205</v>
      </c>
    </row>
    <row r="67" spans="1:19" x14ac:dyDescent="0.25">
      <c r="A67" s="25" t="s">
        <v>134</v>
      </c>
      <c r="B67" s="25" t="s">
        <v>112</v>
      </c>
      <c r="C67" s="27">
        <v>2</v>
      </c>
      <c r="D67" s="23" t="s">
        <v>749</v>
      </c>
      <c r="E67" s="24">
        <v>8</v>
      </c>
      <c r="F67" s="24">
        <v>8</v>
      </c>
      <c r="G67" s="24">
        <v>546</v>
      </c>
      <c r="H67" s="25" t="s">
        <v>27</v>
      </c>
      <c r="I67" s="97"/>
      <c r="K67" s="123" t="s">
        <v>845</v>
      </c>
      <c r="L67" s="123" t="s">
        <v>292</v>
      </c>
      <c r="M67" s="123" t="s">
        <v>610</v>
      </c>
      <c r="N67" s="124" t="s">
        <v>791</v>
      </c>
      <c r="O67" s="125">
        <v>15</v>
      </c>
      <c r="P67" s="125">
        <v>15</v>
      </c>
      <c r="Q67" s="125">
        <v>48</v>
      </c>
      <c r="R67" s="123" t="s">
        <v>186</v>
      </c>
      <c r="S67" s="85" t="s">
        <v>205</v>
      </c>
    </row>
    <row r="68" spans="1:19" x14ac:dyDescent="0.25">
      <c r="A68" s="36" t="s">
        <v>771</v>
      </c>
      <c r="B68" s="36" t="s">
        <v>115</v>
      </c>
      <c r="C68" s="30" t="s">
        <v>22</v>
      </c>
      <c r="D68" s="33" t="s">
        <v>751</v>
      </c>
      <c r="E68" s="35">
        <v>8</v>
      </c>
      <c r="F68" s="35">
        <v>8</v>
      </c>
      <c r="G68" s="35">
        <v>357</v>
      </c>
      <c r="H68" s="36" t="s">
        <v>27</v>
      </c>
      <c r="I68" s="47"/>
      <c r="K68" s="76" t="s">
        <v>846</v>
      </c>
      <c r="L68" s="76" t="s">
        <v>292</v>
      </c>
      <c r="M68" s="76" t="s">
        <v>610</v>
      </c>
      <c r="N68" s="104" t="s">
        <v>791</v>
      </c>
      <c r="O68" s="79">
        <v>24</v>
      </c>
      <c r="P68" s="79">
        <v>24</v>
      </c>
      <c r="Q68" s="79">
        <v>283</v>
      </c>
      <c r="R68" s="76" t="s">
        <v>186</v>
      </c>
      <c r="S68" s="80" t="s">
        <v>205</v>
      </c>
    </row>
    <row r="69" spans="1:19" x14ac:dyDescent="0.25">
      <c r="A69" s="36" t="s">
        <v>771</v>
      </c>
      <c r="B69" s="36" t="s">
        <v>115</v>
      </c>
      <c r="C69" s="30" t="s">
        <v>22</v>
      </c>
      <c r="D69" s="33" t="s">
        <v>753</v>
      </c>
      <c r="E69" s="35">
        <v>8</v>
      </c>
      <c r="F69" s="35">
        <v>8</v>
      </c>
      <c r="G69" s="35">
        <v>357</v>
      </c>
      <c r="H69" s="36" t="s">
        <v>27</v>
      </c>
      <c r="I69" s="47"/>
      <c r="K69" s="123" t="s">
        <v>847</v>
      </c>
      <c r="L69" s="123" t="s">
        <v>292</v>
      </c>
      <c r="M69" s="123" t="s">
        <v>610</v>
      </c>
      <c r="N69" s="124" t="s">
        <v>791</v>
      </c>
      <c r="O69" s="125">
        <v>24</v>
      </c>
      <c r="P69" s="125">
        <v>24</v>
      </c>
      <c r="Q69" s="125">
        <v>114</v>
      </c>
      <c r="R69" s="123" t="s">
        <v>186</v>
      </c>
      <c r="S69" s="85" t="s">
        <v>205</v>
      </c>
    </row>
    <row r="70" spans="1:19" x14ac:dyDescent="0.25">
      <c r="A70" s="25" t="s">
        <v>772</v>
      </c>
      <c r="B70" s="25" t="s">
        <v>73</v>
      </c>
      <c r="C70" s="27">
        <v>5</v>
      </c>
      <c r="D70" s="23" t="s">
        <v>743</v>
      </c>
      <c r="E70" s="24">
        <v>72</v>
      </c>
      <c r="F70" s="24">
        <v>72</v>
      </c>
      <c r="G70" s="24">
        <v>110</v>
      </c>
      <c r="H70" s="25" t="s">
        <v>27</v>
      </c>
      <c r="I70" s="97"/>
      <c r="K70" s="123" t="s">
        <v>848</v>
      </c>
      <c r="L70" s="123" t="s">
        <v>292</v>
      </c>
      <c r="M70" s="123" t="s">
        <v>293</v>
      </c>
      <c r="N70" s="124" t="s">
        <v>812</v>
      </c>
      <c r="O70" s="125">
        <v>24</v>
      </c>
      <c r="P70" s="125">
        <v>24</v>
      </c>
      <c r="Q70" s="125">
        <v>41</v>
      </c>
      <c r="R70" s="123" t="s">
        <v>186</v>
      </c>
      <c r="S70" s="86" t="s">
        <v>205</v>
      </c>
    </row>
    <row r="71" spans="1:19" x14ac:dyDescent="0.25">
      <c r="A71" s="36" t="s">
        <v>140</v>
      </c>
      <c r="B71" s="36" t="s">
        <v>73</v>
      </c>
      <c r="C71" s="30" t="s">
        <v>22</v>
      </c>
      <c r="D71" s="33" t="s">
        <v>751</v>
      </c>
      <c r="E71" s="35">
        <v>36</v>
      </c>
      <c r="F71" s="35">
        <v>36</v>
      </c>
      <c r="G71" s="35">
        <v>395</v>
      </c>
      <c r="H71" s="36" t="s">
        <v>27</v>
      </c>
      <c r="I71" s="47"/>
      <c r="K71" s="76" t="s">
        <v>849</v>
      </c>
      <c r="L71" s="76" t="s">
        <v>292</v>
      </c>
      <c r="M71" s="76" t="s">
        <v>293</v>
      </c>
      <c r="N71" s="104" t="s">
        <v>790</v>
      </c>
      <c r="O71" s="79">
        <v>12</v>
      </c>
      <c r="P71" s="79">
        <v>12</v>
      </c>
      <c r="Q71" s="79">
        <v>59</v>
      </c>
      <c r="R71" s="76" t="s">
        <v>186</v>
      </c>
      <c r="S71" s="105" t="s">
        <v>205</v>
      </c>
    </row>
    <row r="72" spans="1:19" x14ac:dyDescent="0.25">
      <c r="A72" s="36" t="s">
        <v>138</v>
      </c>
      <c r="B72" s="36" t="s">
        <v>73</v>
      </c>
      <c r="C72" s="30" t="s">
        <v>22</v>
      </c>
      <c r="D72" s="33" t="s">
        <v>753</v>
      </c>
      <c r="E72" s="35">
        <v>36</v>
      </c>
      <c r="F72" s="35">
        <v>36</v>
      </c>
      <c r="G72" s="35">
        <v>395</v>
      </c>
      <c r="H72" s="36" t="s">
        <v>27</v>
      </c>
      <c r="I72" s="47"/>
      <c r="K72" s="76" t="s">
        <v>849</v>
      </c>
      <c r="L72" s="76" t="s">
        <v>292</v>
      </c>
      <c r="M72" s="76" t="s">
        <v>293</v>
      </c>
      <c r="N72" s="104" t="s">
        <v>791</v>
      </c>
      <c r="O72" s="79">
        <v>12</v>
      </c>
      <c r="P72" s="79">
        <v>12</v>
      </c>
      <c r="Q72" s="79">
        <v>59</v>
      </c>
      <c r="R72" s="76" t="s">
        <v>186</v>
      </c>
      <c r="S72" s="105" t="s">
        <v>205</v>
      </c>
    </row>
    <row r="73" spans="1:19" x14ac:dyDescent="0.25">
      <c r="A73" s="36" t="s">
        <v>140</v>
      </c>
      <c r="B73" s="36" t="s">
        <v>73</v>
      </c>
      <c r="C73" s="30" t="s">
        <v>22</v>
      </c>
      <c r="D73" s="33" t="s">
        <v>751</v>
      </c>
      <c r="E73" s="35">
        <v>36</v>
      </c>
      <c r="F73" s="35">
        <v>36</v>
      </c>
      <c r="G73" s="35">
        <v>394</v>
      </c>
      <c r="H73" s="36" t="s">
        <v>27</v>
      </c>
      <c r="I73" s="47"/>
      <c r="K73" s="123" t="s">
        <v>850</v>
      </c>
      <c r="L73" s="123" t="s">
        <v>292</v>
      </c>
      <c r="M73" s="123" t="s">
        <v>293</v>
      </c>
      <c r="N73" s="124" t="s">
        <v>812</v>
      </c>
      <c r="O73" s="125">
        <v>54</v>
      </c>
      <c r="P73" s="125">
        <v>54</v>
      </c>
      <c r="Q73" s="125">
        <v>43</v>
      </c>
      <c r="R73" s="123" t="s">
        <v>186</v>
      </c>
      <c r="S73" s="86" t="s">
        <v>205</v>
      </c>
    </row>
    <row r="74" spans="1:19" x14ac:dyDescent="0.25">
      <c r="A74" s="25" t="s">
        <v>773</v>
      </c>
      <c r="B74" s="25" t="s">
        <v>42</v>
      </c>
      <c r="C74" s="21" t="s">
        <v>22</v>
      </c>
      <c r="D74" s="23" t="s">
        <v>751</v>
      </c>
      <c r="E74" s="24">
        <v>8</v>
      </c>
      <c r="F74" s="24">
        <v>8</v>
      </c>
      <c r="G74" s="24">
        <v>157</v>
      </c>
      <c r="H74" s="25" t="s">
        <v>27</v>
      </c>
      <c r="I74" s="103"/>
      <c r="K74" s="76" t="s">
        <v>851</v>
      </c>
      <c r="L74" s="76" t="s">
        <v>292</v>
      </c>
      <c r="M74" s="76" t="s">
        <v>293</v>
      </c>
      <c r="N74" s="104" t="s">
        <v>790</v>
      </c>
      <c r="O74" s="79">
        <v>12</v>
      </c>
      <c r="P74" s="79">
        <v>12</v>
      </c>
      <c r="Q74" s="79">
        <v>48</v>
      </c>
      <c r="R74" s="76" t="s">
        <v>186</v>
      </c>
      <c r="S74" s="105" t="s">
        <v>205</v>
      </c>
    </row>
    <row r="75" spans="1:19" x14ac:dyDescent="0.25">
      <c r="A75" s="25" t="s">
        <v>773</v>
      </c>
      <c r="B75" s="25" t="s">
        <v>42</v>
      </c>
      <c r="C75" s="21" t="s">
        <v>22</v>
      </c>
      <c r="D75" s="23" t="s">
        <v>753</v>
      </c>
      <c r="E75" s="24">
        <v>8</v>
      </c>
      <c r="F75" s="24">
        <v>8</v>
      </c>
      <c r="G75" s="24">
        <v>157</v>
      </c>
      <c r="H75" s="25" t="s">
        <v>27</v>
      </c>
      <c r="I75" s="103"/>
      <c r="K75" s="76" t="s">
        <v>851</v>
      </c>
      <c r="L75" s="76" t="s">
        <v>292</v>
      </c>
      <c r="M75" s="76" t="s">
        <v>293</v>
      </c>
      <c r="N75" s="104" t="s">
        <v>791</v>
      </c>
      <c r="O75" s="79">
        <v>12</v>
      </c>
      <c r="P75" s="79">
        <v>12</v>
      </c>
      <c r="Q75" s="79">
        <v>48</v>
      </c>
      <c r="R75" s="76" t="s">
        <v>186</v>
      </c>
      <c r="S75" s="105" t="s">
        <v>205</v>
      </c>
    </row>
    <row r="76" spans="1:19" x14ac:dyDescent="0.25">
      <c r="A76" s="36" t="s">
        <v>774</v>
      </c>
      <c r="B76" s="36" t="s">
        <v>42</v>
      </c>
      <c r="C76" s="30" t="s">
        <v>22</v>
      </c>
      <c r="D76" s="33" t="s">
        <v>751</v>
      </c>
      <c r="E76" s="35">
        <v>8</v>
      </c>
      <c r="F76" s="35">
        <v>8</v>
      </c>
      <c r="G76" s="35">
        <v>123</v>
      </c>
      <c r="H76" s="36" t="s">
        <v>27</v>
      </c>
      <c r="I76" s="46"/>
      <c r="K76" s="123" t="s">
        <v>852</v>
      </c>
      <c r="L76" s="123" t="s">
        <v>292</v>
      </c>
      <c r="M76" s="123" t="s">
        <v>293</v>
      </c>
      <c r="N76" s="124" t="s">
        <v>790</v>
      </c>
      <c r="O76" s="125">
        <v>12</v>
      </c>
      <c r="P76" s="125">
        <v>12</v>
      </c>
      <c r="Q76" s="125">
        <v>48</v>
      </c>
      <c r="R76" s="123" t="s">
        <v>186</v>
      </c>
      <c r="S76" s="85" t="s">
        <v>205</v>
      </c>
    </row>
    <row r="77" spans="1:19" x14ac:dyDescent="0.25">
      <c r="A77" s="36" t="s">
        <v>774</v>
      </c>
      <c r="B77" s="36" t="s">
        <v>42</v>
      </c>
      <c r="C77" s="30" t="s">
        <v>22</v>
      </c>
      <c r="D77" s="33" t="s">
        <v>753</v>
      </c>
      <c r="E77" s="35">
        <v>8</v>
      </c>
      <c r="F77" s="35">
        <v>8</v>
      </c>
      <c r="G77" s="35">
        <v>123</v>
      </c>
      <c r="H77" s="36" t="s">
        <v>27</v>
      </c>
      <c r="I77" s="46"/>
      <c r="K77" s="123" t="s">
        <v>852</v>
      </c>
      <c r="L77" s="123" t="s">
        <v>292</v>
      </c>
      <c r="M77" s="123" t="s">
        <v>293</v>
      </c>
      <c r="N77" s="124" t="s">
        <v>791</v>
      </c>
      <c r="O77" s="125">
        <v>12</v>
      </c>
      <c r="P77" s="125">
        <v>12</v>
      </c>
      <c r="Q77" s="125">
        <v>48</v>
      </c>
      <c r="R77" s="123" t="s">
        <v>186</v>
      </c>
      <c r="S77" s="85" t="s">
        <v>205</v>
      </c>
    </row>
    <row r="78" spans="1:19" x14ac:dyDescent="0.25">
      <c r="A78" s="25" t="s">
        <v>775</v>
      </c>
      <c r="B78" s="25" t="s">
        <v>42</v>
      </c>
      <c r="C78" s="27">
        <v>4</v>
      </c>
      <c r="D78" s="23" t="s">
        <v>749</v>
      </c>
      <c r="E78" s="24">
        <v>36</v>
      </c>
      <c r="F78" s="24">
        <v>36</v>
      </c>
      <c r="G78" s="24">
        <v>67</v>
      </c>
      <c r="H78" s="25" t="s">
        <v>27</v>
      </c>
      <c r="I78" s="97"/>
      <c r="K78" s="76" t="s">
        <v>853</v>
      </c>
      <c r="L78" s="76" t="s">
        <v>292</v>
      </c>
      <c r="M78" s="76" t="s">
        <v>293</v>
      </c>
      <c r="N78" s="104" t="s">
        <v>790</v>
      </c>
      <c r="O78" s="79">
        <v>12</v>
      </c>
      <c r="P78" s="79">
        <v>12</v>
      </c>
      <c r="Q78" s="79">
        <v>93</v>
      </c>
      <c r="R78" s="76" t="s">
        <v>186</v>
      </c>
      <c r="S78" s="105" t="s">
        <v>205</v>
      </c>
    </row>
    <row r="79" spans="1:19" x14ac:dyDescent="0.25">
      <c r="A79" s="36" t="s">
        <v>776</v>
      </c>
      <c r="B79" s="36" t="s">
        <v>115</v>
      </c>
      <c r="C79" s="30" t="s">
        <v>22</v>
      </c>
      <c r="D79" s="33" t="s">
        <v>751</v>
      </c>
      <c r="E79" s="36" t="s">
        <v>121</v>
      </c>
      <c r="F79" s="36" t="s">
        <v>121</v>
      </c>
      <c r="G79" s="35">
        <v>173</v>
      </c>
      <c r="H79" s="36" t="s">
        <v>27</v>
      </c>
      <c r="I79" s="47"/>
      <c r="K79" s="76" t="s">
        <v>853</v>
      </c>
      <c r="L79" s="76" t="s">
        <v>292</v>
      </c>
      <c r="M79" s="76" t="s">
        <v>293</v>
      </c>
      <c r="N79" s="104" t="s">
        <v>791</v>
      </c>
      <c r="O79" s="79">
        <v>12</v>
      </c>
      <c r="P79" s="79">
        <v>12</v>
      </c>
      <c r="Q79" s="79">
        <v>93</v>
      </c>
      <c r="R79" s="76" t="s">
        <v>186</v>
      </c>
      <c r="S79" s="105" t="s">
        <v>205</v>
      </c>
    </row>
    <row r="80" spans="1:19" x14ac:dyDescent="0.25">
      <c r="A80" s="36" t="s">
        <v>777</v>
      </c>
      <c r="B80" s="36" t="s">
        <v>115</v>
      </c>
      <c r="C80" s="30" t="s">
        <v>22</v>
      </c>
      <c r="D80" s="33" t="s">
        <v>753</v>
      </c>
      <c r="E80" s="36" t="s">
        <v>121</v>
      </c>
      <c r="F80" s="36" t="s">
        <v>121</v>
      </c>
      <c r="G80" s="35">
        <v>173</v>
      </c>
      <c r="H80" s="36" t="s">
        <v>27</v>
      </c>
      <c r="I80" s="47"/>
      <c r="K80" s="123" t="s">
        <v>854</v>
      </c>
      <c r="L80" s="123" t="s">
        <v>292</v>
      </c>
      <c r="M80" s="123" t="s">
        <v>293</v>
      </c>
      <c r="N80" s="124" t="s">
        <v>790</v>
      </c>
      <c r="O80" s="125">
        <v>12</v>
      </c>
      <c r="P80" s="125">
        <v>12</v>
      </c>
      <c r="Q80" s="125">
        <v>108</v>
      </c>
      <c r="R80" s="123" t="s">
        <v>186</v>
      </c>
      <c r="S80" s="85" t="s">
        <v>205</v>
      </c>
    </row>
    <row r="81" spans="1:19" x14ac:dyDescent="0.25">
      <c r="A81" s="25" t="s">
        <v>778</v>
      </c>
      <c r="B81" s="25" t="s">
        <v>42</v>
      </c>
      <c r="C81" s="27">
        <v>4</v>
      </c>
      <c r="D81" s="23" t="s">
        <v>749</v>
      </c>
      <c r="E81" s="24">
        <v>30</v>
      </c>
      <c r="F81" s="24">
        <v>30</v>
      </c>
      <c r="G81" s="24">
        <v>118</v>
      </c>
      <c r="H81" s="25" t="s">
        <v>27</v>
      </c>
      <c r="I81" s="97"/>
      <c r="K81" s="123" t="s">
        <v>854</v>
      </c>
      <c r="L81" s="123" t="s">
        <v>292</v>
      </c>
      <c r="M81" s="123" t="s">
        <v>293</v>
      </c>
      <c r="N81" s="124" t="s">
        <v>791</v>
      </c>
      <c r="O81" s="125">
        <v>12</v>
      </c>
      <c r="P81" s="125">
        <v>12</v>
      </c>
      <c r="Q81" s="125">
        <v>108</v>
      </c>
      <c r="R81" s="123" t="s">
        <v>186</v>
      </c>
      <c r="S81" s="85" t="s">
        <v>205</v>
      </c>
    </row>
    <row r="82" spans="1:19" x14ac:dyDescent="0.25">
      <c r="A82" s="36" t="s">
        <v>779</v>
      </c>
      <c r="B82" s="36" t="s">
        <v>42</v>
      </c>
      <c r="C82" s="32">
        <v>4</v>
      </c>
      <c r="D82" s="33" t="s">
        <v>751</v>
      </c>
      <c r="E82" s="35">
        <v>30</v>
      </c>
      <c r="F82" s="35">
        <v>30</v>
      </c>
      <c r="G82" s="35">
        <v>262</v>
      </c>
      <c r="H82" s="36" t="s">
        <v>27</v>
      </c>
      <c r="I82" s="47"/>
      <c r="K82" s="123" t="s">
        <v>855</v>
      </c>
      <c r="L82" s="123" t="s">
        <v>292</v>
      </c>
      <c r="M82" s="123" t="s">
        <v>293</v>
      </c>
      <c r="N82" s="124" t="s">
        <v>790</v>
      </c>
      <c r="O82" s="125">
        <v>8</v>
      </c>
      <c r="P82" s="125">
        <v>8</v>
      </c>
      <c r="Q82" s="125">
        <v>28</v>
      </c>
      <c r="R82" s="123" t="s">
        <v>186</v>
      </c>
      <c r="S82" s="85" t="s">
        <v>205</v>
      </c>
    </row>
    <row r="83" spans="1:19" x14ac:dyDescent="0.25">
      <c r="A83" s="36" t="s">
        <v>779</v>
      </c>
      <c r="B83" s="36" t="s">
        <v>42</v>
      </c>
      <c r="C83" s="32">
        <v>4</v>
      </c>
      <c r="D83" s="33" t="s">
        <v>749</v>
      </c>
      <c r="E83" s="35">
        <v>30</v>
      </c>
      <c r="F83" s="35">
        <v>30</v>
      </c>
      <c r="G83" s="35">
        <v>262</v>
      </c>
      <c r="H83" s="36" t="s">
        <v>27</v>
      </c>
      <c r="I83" s="47"/>
      <c r="K83" s="123" t="s">
        <v>855</v>
      </c>
      <c r="L83" s="123" t="s">
        <v>292</v>
      </c>
      <c r="M83" s="123" t="s">
        <v>293</v>
      </c>
      <c r="N83" s="124" t="s">
        <v>791</v>
      </c>
      <c r="O83" s="125">
        <v>8</v>
      </c>
      <c r="P83" s="125">
        <v>8</v>
      </c>
      <c r="Q83" s="125">
        <v>28</v>
      </c>
      <c r="R83" s="123" t="s">
        <v>186</v>
      </c>
      <c r="S83" s="85" t="s">
        <v>205</v>
      </c>
    </row>
    <row r="84" spans="1:19" x14ac:dyDescent="0.25">
      <c r="A84" s="25" t="s">
        <v>780</v>
      </c>
      <c r="B84" s="25" t="s">
        <v>42</v>
      </c>
      <c r="C84" s="21" t="s">
        <v>22</v>
      </c>
      <c r="D84" s="23" t="s">
        <v>751</v>
      </c>
      <c r="E84" s="24">
        <v>8</v>
      </c>
      <c r="F84" s="24">
        <v>8</v>
      </c>
      <c r="G84" s="24">
        <v>153</v>
      </c>
      <c r="H84" s="25" t="s">
        <v>27</v>
      </c>
      <c r="I84" s="103"/>
      <c r="K84" s="123" t="s">
        <v>856</v>
      </c>
      <c r="L84" s="123" t="s">
        <v>292</v>
      </c>
      <c r="M84" s="123" t="s">
        <v>293</v>
      </c>
      <c r="N84" s="124" t="s">
        <v>790</v>
      </c>
      <c r="O84" s="125">
        <v>18</v>
      </c>
      <c r="P84" s="125">
        <v>18</v>
      </c>
      <c r="Q84" s="125">
        <v>53</v>
      </c>
      <c r="R84" s="123" t="s">
        <v>186</v>
      </c>
      <c r="S84" s="85" t="s">
        <v>205</v>
      </c>
    </row>
    <row r="85" spans="1:19" x14ac:dyDescent="0.25">
      <c r="A85" s="25" t="s">
        <v>780</v>
      </c>
      <c r="B85" s="25" t="s">
        <v>42</v>
      </c>
      <c r="C85" s="21" t="s">
        <v>22</v>
      </c>
      <c r="D85" s="23" t="s">
        <v>753</v>
      </c>
      <c r="E85" s="24">
        <v>8</v>
      </c>
      <c r="F85" s="24">
        <v>8</v>
      </c>
      <c r="G85" s="24">
        <v>153</v>
      </c>
      <c r="H85" s="25" t="s">
        <v>27</v>
      </c>
      <c r="I85" s="103"/>
      <c r="K85" s="123" t="s">
        <v>856</v>
      </c>
      <c r="L85" s="123" t="s">
        <v>292</v>
      </c>
      <c r="M85" s="123" t="s">
        <v>293</v>
      </c>
      <c r="N85" s="124" t="s">
        <v>791</v>
      </c>
      <c r="O85" s="125">
        <v>18</v>
      </c>
      <c r="P85" s="125">
        <v>18</v>
      </c>
      <c r="Q85" s="125">
        <v>53</v>
      </c>
      <c r="R85" s="123" t="s">
        <v>186</v>
      </c>
      <c r="S85" s="85" t="s">
        <v>205</v>
      </c>
    </row>
    <row r="86" spans="1:19" x14ac:dyDescent="0.25">
      <c r="A86" s="36" t="s">
        <v>781</v>
      </c>
      <c r="B86" s="36" t="s">
        <v>42</v>
      </c>
      <c r="C86" s="30" t="s">
        <v>22</v>
      </c>
      <c r="D86" s="33" t="s">
        <v>751</v>
      </c>
      <c r="E86" s="35">
        <v>30</v>
      </c>
      <c r="F86" s="35">
        <v>30</v>
      </c>
      <c r="G86" s="35">
        <v>268</v>
      </c>
      <c r="H86" s="36" t="s">
        <v>27</v>
      </c>
      <c r="I86" s="47"/>
      <c r="K86" s="76" t="s">
        <v>857</v>
      </c>
      <c r="L86" s="76" t="s">
        <v>292</v>
      </c>
      <c r="M86" s="76" t="s">
        <v>293</v>
      </c>
      <c r="N86" s="104" t="s">
        <v>790</v>
      </c>
      <c r="O86" s="79">
        <v>24</v>
      </c>
      <c r="P86" s="79">
        <v>24</v>
      </c>
      <c r="Q86" s="79">
        <v>29</v>
      </c>
      <c r="R86" s="76" t="s">
        <v>186</v>
      </c>
      <c r="S86" s="105" t="s">
        <v>205</v>
      </c>
    </row>
    <row r="87" spans="1:19" x14ac:dyDescent="0.25">
      <c r="A87" s="36" t="s">
        <v>781</v>
      </c>
      <c r="B87" s="36" t="s">
        <v>42</v>
      </c>
      <c r="C87" s="30" t="s">
        <v>22</v>
      </c>
      <c r="D87" s="33" t="s">
        <v>753</v>
      </c>
      <c r="E87" s="35">
        <v>30</v>
      </c>
      <c r="F87" s="35">
        <v>30</v>
      </c>
      <c r="G87" s="35">
        <v>268</v>
      </c>
      <c r="H87" s="36" t="s">
        <v>27</v>
      </c>
      <c r="I87" s="47"/>
      <c r="K87" s="76" t="s">
        <v>857</v>
      </c>
      <c r="L87" s="76" t="s">
        <v>292</v>
      </c>
      <c r="M87" s="96"/>
      <c r="N87" s="104" t="s">
        <v>791</v>
      </c>
      <c r="O87" s="79">
        <v>24</v>
      </c>
      <c r="P87" s="79">
        <v>24</v>
      </c>
      <c r="Q87" s="79">
        <v>29</v>
      </c>
      <c r="R87" s="76" t="s">
        <v>186</v>
      </c>
      <c r="S87" s="105" t="s">
        <v>205</v>
      </c>
    </row>
    <row r="88" spans="1:19" x14ac:dyDescent="0.25">
      <c r="A88" s="25" t="s">
        <v>166</v>
      </c>
      <c r="B88" s="25" t="s">
        <v>42</v>
      </c>
      <c r="C88" s="21" t="s">
        <v>22</v>
      </c>
      <c r="D88" s="23" t="s">
        <v>751</v>
      </c>
      <c r="E88" s="24">
        <v>30</v>
      </c>
      <c r="F88" s="24">
        <v>30</v>
      </c>
      <c r="G88" s="24">
        <v>351</v>
      </c>
      <c r="H88" s="25" t="s">
        <v>27</v>
      </c>
      <c r="I88" s="97" t="s">
        <v>71</v>
      </c>
      <c r="K88" s="76" t="s">
        <v>858</v>
      </c>
      <c r="L88" s="76" t="s">
        <v>292</v>
      </c>
      <c r="M88" s="76" t="s">
        <v>270</v>
      </c>
      <c r="N88" s="104" t="s">
        <v>812</v>
      </c>
      <c r="O88" s="79">
        <v>66</v>
      </c>
      <c r="P88" s="79">
        <v>66</v>
      </c>
      <c r="Q88" s="79">
        <v>93</v>
      </c>
      <c r="R88" s="76" t="s">
        <v>186</v>
      </c>
      <c r="S88" s="80" t="s">
        <v>205</v>
      </c>
    </row>
    <row r="89" spans="1:19" x14ac:dyDescent="0.25">
      <c r="A89" s="25" t="s">
        <v>166</v>
      </c>
      <c r="B89" s="25" t="s">
        <v>42</v>
      </c>
      <c r="C89" s="21" t="s">
        <v>22</v>
      </c>
      <c r="D89" s="23" t="s">
        <v>753</v>
      </c>
      <c r="E89" s="24">
        <v>30</v>
      </c>
      <c r="F89" s="24">
        <v>30</v>
      </c>
      <c r="G89" s="24">
        <v>351</v>
      </c>
      <c r="H89" s="25" t="s">
        <v>27</v>
      </c>
      <c r="I89" s="97" t="s">
        <v>71</v>
      </c>
      <c r="K89" s="123" t="s">
        <v>859</v>
      </c>
      <c r="L89" s="123" t="s">
        <v>292</v>
      </c>
      <c r="M89" s="123" t="s">
        <v>270</v>
      </c>
      <c r="N89" s="124" t="s">
        <v>812</v>
      </c>
      <c r="O89" s="125">
        <v>60</v>
      </c>
      <c r="P89" s="125">
        <v>60</v>
      </c>
      <c r="Q89" s="125">
        <v>20</v>
      </c>
      <c r="R89" s="123" t="s">
        <v>186</v>
      </c>
      <c r="S89" s="86" t="s">
        <v>205</v>
      </c>
    </row>
    <row r="90" spans="1:19" x14ac:dyDescent="0.25">
      <c r="A90" s="36" t="s">
        <v>782</v>
      </c>
      <c r="B90" s="36" t="s">
        <v>42</v>
      </c>
      <c r="C90" s="30" t="s">
        <v>22</v>
      </c>
      <c r="D90" s="33" t="s">
        <v>751</v>
      </c>
      <c r="E90" s="35">
        <v>8</v>
      </c>
      <c r="F90" s="35">
        <v>8</v>
      </c>
      <c r="G90" s="35">
        <v>46</v>
      </c>
      <c r="H90" s="36" t="s">
        <v>27</v>
      </c>
      <c r="I90" s="46"/>
      <c r="K90" s="76" t="s">
        <v>860</v>
      </c>
      <c r="L90" s="76" t="s">
        <v>292</v>
      </c>
      <c r="M90" s="76" t="s">
        <v>293</v>
      </c>
      <c r="N90" s="104" t="s">
        <v>812</v>
      </c>
      <c r="O90" s="79">
        <v>60</v>
      </c>
      <c r="P90" s="79">
        <v>60</v>
      </c>
      <c r="Q90" s="79">
        <v>79</v>
      </c>
      <c r="R90" s="76" t="s">
        <v>186</v>
      </c>
      <c r="S90" s="80" t="s">
        <v>205</v>
      </c>
    </row>
    <row r="91" spans="1:19" x14ac:dyDescent="0.25">
      <c r="A91" s="36" t="s">
        <v>782</v>
      </c>
      <c r="B91" s="36" t="s">
        <v>42</v>
      </c>
      <c r="C91" s="30" t="s">
        <v>22</v>
      </c>
      <c r="D91" s="33" t="s">
        <v>753</v>
      </c>
      <c r="E91" s="35">
        <v>8</v>
      </c>
      <c r="F91" s="35">
        <v>8</v>
      </c>
      <c r="G91" s="35">
        <v>46</v>
      </c>
      <c r="H91" s="36" t="s">
        <v>27</v>
      </c>
      <c r="I91" s="46"/>
      <c r="K91" s="123" t="s">
        <v>861</v>
      </c>
      <c r="L91" s="123" t="s">
        <v>292</v>
      </c>
      <c r="M91" s="123" t="s">
        <v>293</v>
      </c>
      <c r="N91" s="124" t="s">
        <v>812</v>
      </c>
      <c r="O91" s="125">
        <v>60</v>
      </c>
      <c r="P91" s="125">
        <v>60</v>
      </c>
      <c r="Q91" s="125">
        <v>69</v>
      </c>
      <c r="R91" s="123" t="s">
        <v>186</v>
      </c>
      <c r="S91" s="86" t="s">
        <v>205</v>
      </c>
    </row>
    <row r="92" spans="1:19" x14ac:dyDescent="0.25">
      <c r="A92" s="25" t="s">
        <v>783</v>
      </c>
      <c r="B92" s="25" t="s">
        <v>42</v>
      </c>
      <c r="C92" s="21" t="s">
        <v>22</v>
      </c>
      <c r="D92" s="23" t="s">
        <v>751</v>
      </c>
      <c r="E92" s="24">
        <v>30</v>
      </c>
      <c r="F92" s="24">
        <v>30</v>
      </c>
      <c r="G92" s="24">
        <v>17</v>
      </c>
      <c r="H92" s="25" t="s">
        <v>27</v>
      </c>
      <c r="I92" s="103"/>
      <c r="K92" s="76" t="s">
        <v>862</v>
      </c>
      <c r="L92" s="76" t="s">
        <v>292</v>
      </c>
      <c r="M92" s="76" t="s">
        <v>610</v>
      </c>
      <c r="N92" s="104" t="s">
        <v>792</v>
      </c>
      <c r="O92" s="79">
        <v>12</v>
      </c>
      <c r="P92" s="79">
        <v>12</v>
      </c>
      <c r="Q92" s="79">
        <v>32</v>
      </c>
      <c r="R92" s="76" t="s">
        <v>186</v>
      </c>
      <c r="S92" s="105" t="s">
        <v>205</v>
      </c>
    </row>
    <row r="93" spans="1:19" x14ac:dyDescent="0.25">
      <c r="A93" s="25" t="s">
        <v>783</v>
      </c>
      <c r="B93" s="25" t="s">
        <v>42</v>
      </c>
      <c r="C93" s="21" t="s">
        <v>22</v>
      </c>
      <c r="D93" s="23" t="s">
        <v>753</v>
      </c>
      <c r="E93" s="24">
        <v>30</v>
      </c>
      <c r="F93" s="24">
        <v>30</v>
      </c>
      <c r="G93" s="24">
        <v>17</v>
      </c>
      <c r="H93" s="25" t="s">
        <v>27</v>
      </c>
      <c r="I93" s="103"/>
      <c r="K93" s="123" t="s">
        <v>863</v>
      </c>
      <c r="L93" s="123" t="s">
        <v>292</v>
      </c>
      <c r="M93" s="123" t="s">
        <v>293</v>
      </c>
      <c r="N93" s="124" t="s">
        <v>812</v>
      </c>
      <c r="O93" s="125">
        <v>54</v>
      </c>
      <c r="P93" s="125">
        <v>54</v>
      </c>
      <c r="Q93" s="125">
        <v>12</v>
      </c>
      <c r="R93" s="123" t="s">
        <v>186</v>
      </c>
      <c r="S93" s="86" t="s">
        <v>205</v>
      </c>
    </row>
    <row r="94" spans="1:19" x14ac:dyDescent="0.25">
      <c r="A94" s="36" t="s">
        <v>784</v>
      </c>
      <c r="B94" s="36" t="s">
        <v>115</v>
      </c>
      <c r="C94" s="30" t="s">
        <v>22</v>
      </c>
      <c r="D94" s="33" t="s">
        <v>751</v>
      </c>
      <c r="E94" s="35">
        <v>8</v>
      </c>
      <c r="F94" s="35">
        <v>8</v>
      </c>
      <c r="G94" s="35">
        <v>149</v>
      </c>
      <c r="H94" s="36" t="s">
        <v>27</v>
      </c>
      <c r="I94" s="46"/>
      <c r="K94" s="76" t="s">
        <v>864</v>
      </c>
      <c r="L94" s="76" t="s">
        <v>292</v>
      </c>
      <c r="M94" s="76" t="s">
        <v>610</v>
      </c>
      <c r="N94" s="104" t="s">
        <v>792</v>
      </c>
      <c r="O94" s="79">
        <v>15</v>
      </c>
      <c r="P94" s="79">
        <v>15</v>
      </c>
      <c r="Q94" s="79">
        <v>56</v>
      </c>
      <c r="R94" s="76" t="s">
        <v>186</v>
      </c>
      <c r="S94" s="105" t="s">
        <v>205</v>
      </c>
    </row>
    <row r="95" spans="1:19" x14ac:dyDescent="0.25">
      <c r="A95" s="36" t="s">
        <v>784</v>
      </c>
      <c r="B95" s="36" t="s">
        <v>115</v>
      </c>
      <c r="C95" s="30" t="s">
        <v>22</v>
      </c>
      <c r="D95" s="33" t="s">
        <v>753</v>
      </c>
      <c r="E95" s="35">
        <v>8</v>
      </c>
      <c r="F95" s="35">
        <v>8</v>
      </c>
      <c r="G95" s="35">
        <v>149</v>
      </c>
      <c r="H95" s="36" t="s">
        <v>27</v>
      </c>
      <c r="I95" s="46"/>
      <c r="K95" s="123" t="s">
        <v>865</v>
      </c>
      <c r="L95" s="123" t="s">
        <v>292</v>
      </c>
      <c r="M95" s="123" t="s">
        <v>293</v>
      </c>
      <c r="N95" s="124" t="s">
        <v>790</v>
      </c>
      <c r="O95" s="125">
        <v>12</v>
      </c>
      <c r="P95" s="125">
        <v>12</v>
      </c>
      <c r="Q95" s="125">
        <v>139</v>
      </c>
      <c r="R95" s="123" t="s">
        <v>186</v>
      </c>
      <c r="S95" s="85" t="s">
        <v>205</v>
      </c>
    </row>
    <row r="96" spans="1:19" x14ac:dyDescent="0.25">
      <c r="A96" s="25" t="s">
        <v>785</v>
      </c>
      <c r="B96" s="25" t="s">
        <v>115</v>
      </c>
      <c r="C96" s="21" t="s">
        <v>22</v>
      </c>
      <c r="D96" s="23" t="s">
        <v>751</v>
      </c>
      <c r="E96" s="24">
        <v>8</v>
      </c>
      <c r="F96" s="24">
        <v>8</v>
      </c>
      <c r="G96" s="24">
        <v>277</v>
      </c>
      <c r="H96" s="25" t="s">
        <v>27</v>
      </c>
      <c r="I96" s="97"/>
      <c r="K96" s="123" t="s">
        <v>865</v>
      </c>
      <c r="L96" s="123" t="s">
        <v>292</v>
      </c>
      <c r="M96" s="123" t="s">
        <v>293</v>
      </c>
      <c r="N96" s="124" t="s">
        <v>791</v>
      </c>
      <c r="O96" s="125">
        <v>12</v>
      </c>
      <c r="P96" s="125">
        <v>12</v>
      </c>
      <c r="Q96" s="125">
        <v>139</v>
      </c>
      <c r="R96" s="123" t="s">
        <v>186</v>
      </c>
      <c r="S96" s="85" t="s">
        <v>205</v>
      </c>
    </row>
    <row r="97" spans="1:19" x14ac:dyDescent="0.25">
      <c r="A97" s="25" t="s">
        <v>785</v>
      </c>
      <c r="B97" s="25" t="s">
        <v>115</v>
      </c>
      <c r="C97" s="21" t="s">
        <v>22</v>
      </c>
      <c r="D97" s="23" t="s">
        <v>753</v>
      </c>
      <c r="E97" s="24">
        <v>8</v>
      </c>
      <c r="F97" s="24">
        <v>8</v>
      </c>
      <c r="G97" s="24">
        <v>277</v>
      </c>
      <c r="H97" s="25" t="s">
        <v>27</v>
      </c>
      <c r="I97" s="97"/>
      <c r="K97" s="76" t="s">
        <v>866</v>
      </c>
      <c r="L97" s="76" t="s">
        <v>292</v>
      </c>
      <c r="M97" s="76" t="s">
        <v>610</v>
      </c>
      <c r="N97" s="104" t="s">
        <v>792</v>
      </c>
      <c r="O97" s="79">
        <v>24</v>
      </c>
      <c r="P97" s="79">
        <v>24</v>
      </c>
      <c r="Q97" s="79">
        <v>219</v>
      </c>
      <c r="R97" s="76" t="s">
        <v>186</v>
      </c>
      <c r="S97" s="80" t="s">
        <v>205</v>
      </c>
    </row>
    <row r="98" spans="1:19" x14ac:dyDescent="0.25">
      <c r="A98" s="36" t="s">
        <v>169</v>
      </c>
      <c r="B98" s="36" t="s">
        <v>42</v>
      </c>
      <c r="C98" s="32">
        <v>2</v>
      </c>
      <c r="D98" s="33" t="s">
        <v>751</v>
      </c>
      <c r="E98" s="35">
        <v>48</v>
      </c>
      <c r="F98" s="35">
        <v>48</v>
      </c>
      <c r="G98" s="35">
        <v>332</v>
      </c>
      <c r="H98" s="36" t="s">
        <v>27</v>
      </c>
      <c r="I98" s="47" t="s">
        <v>71</v>
      </c>
      <c r="K98" s="123" t="s">
        <v>867</v>
      </c>
      <c r="L98" s="123" t="s">
        <v>292</v>
      </c>
      <c r="M98" s="123" t="s">
        <v>610</v>
      </c>
      <c r="N98" s="124" t="s">
        <v>790</v>
      </c>
      <c r="O98" s="125">
        <v>12</v>
      </c>
      <c r="P98" s="125">
        <v>12</v>
      </c>
      <c r="Q98" s="125">
        <v>40</v>
      </c>
      <c r="R98" s="123" t="s">
        <v>186</v>
      </c>
      <c r="S98" s="85" t="s">
        <v>205</v>
      </c>
    </row>
    <row r="99" spans="1:19" x14ac:dyDescent="0.25">
      <c r="A99" s="51"/>
      <c r="B99" s="51"/>
      <c r="C99" s="51"/>
      <c r="D99" s="51"/>
      <c r="E99" s="51"/>
      <c r="F99" s="51"/>
      <c r="G99" s="51"/>
      <c r="H99" s="51"/>
      <c r="I99" s="51"/>
      <c r="K99" s="123" t="s">
        <v>867</v>
      </c>
      <c r="L99" s="123" t="s">
        <v>292</v>
      </c>
      <c r="M99" s="123" t="s">
        <v>610</v>
      </c>
      <c r="N99" s="124" t="s">
        <v>791</v>
      </c>
      <c r="O99" s="125">
        <v>12</v>
      </c>
      <c r="P99" s="125">
        <v>12</v>
      </c>
      <c r="Q99" s="125">
        <v>40</v>
      </c>
      <c r="R99" s="123" t="s">
        <v>186</v>
      </c>
      <c r="S99" s="85" t="s">
        <v>205</v>
      </c>
    </row>
    <row r="100" spans="1:19" x14ac:dyDescent="0.25">
      <c r="A100" s="51"/>
      <c r="B100" s="51"/>
      <c r="C100" s="51"/>
      <c r="D100" s="51"/>
      <c r="E100" s="51"/>
      <c r="F100" s="51"/>
      <c r="G100" s="51"/>
      <c r="H100" s="51"/>
      <c r="I100" s="51"/>
      <c r="K100" s="76" t="s">
        <v>868</v>
      </c>
      <c r="L100" s="76" t="s">
        <v>292</v>
      </c>
      <c r="M100" s="76" t="s">
        <v>293</v>
      </c>
      <c r="N100" s="104" t="s">
        <v>790</v>
      </c>
      <c r="O100" s="79">
        <v>24</v>
      </c>
      <c r="P100" s="79">
        <v>24</v>
      </c>
      <c r="Q100" s="79">
        <v>60</v>
      </c>
      <c r="R100" s="76" t="s">
        <v>186</v>
      </c>
      <c r="S100" s="105" t="s">
        <v>205</v>
      </c>
    </row>
    <row r="101" spans="1:19" x14ac:dyDescent="0.25">
      <c r="K101" s="76" t="s">
        <v>868</v>
      </c>
      <c r="L101" s="76" t="s">
        <v>292</v>
      </c>
      <c r="M101" s="76" t="s">
        <v>293</v>
      </c>
      <c r="N101" s="104" t="s">
        <v>791</v>
      </c>
      <c r="O101" s="79">
        <v>24</v>
      </c>
      <c r="P101" s="79">
        <v>24</v>
      </c>
      <c r="Q101" s="79">
        <v>60</v>
      </c>
      <c r="R101" s="76" t="s">
        <v>186</v>
      </c>
      <c r="S101" s="105" t="s">
        <v>205</v>
      </c>
    </row>
    <row r="102" spans="1:19" x14ac:dyDescent="0.25">
      <c r="K102" s="123" t="s">
        <v>869</v>
      </c>
      <c r="L102" s="123" t="s">
        <v>292</v>
      </c>
      <c r="M102" s="123" t="s">
        <v>293</v>
      </c>
      <c r="N102" s="124" t="s">
        <v>790</v>
      </c>
      <c r="O102" s="125">
        <v>24</v>
      </c>
      <c r="P102" s="125">
        <v>24</v>
      </c>
      <c r="Q102" s="125">
        <v>307</v>
      </c>
      <c r="R102" s="123" t="s">
        <v>186</v>
      </c>
      <c r="S102" s="86" t="s">
        <v>205</v>
      </c>
    </row>
    <row r="103" spans="1:19" x14ac:dyDescent="0.25">
      <c r="K103" s="123" t="s">
        <v>869</v>
      </c>
      <c r="L103" s="123" t="s">
        <v>292</v>
      </c>
      <c r="M103" s="123" t="s">
        <v>293</v>
      </c>
      <c r="N103" s="124" t="s">
        <v>791</v>
      </c>
      <c r="O103" s="125">
        <v>24</v>
      </c>
      <c r="P103" s="125">
        <v>24</v>
      </c>
      <c r="Q103" s="125">
        <v>307</v>
      </c>
      <c r="R103" s="123" t="s">
        <v>186</v>
      </c>
      <c r="S103" s="86" t="s">
        <v>205</v>
      </c>
    </row>
    <row r="104" spans="1:19" x14ac:dyDescent="0.25">
      <c r="K104" s="76" t="s">
        <v>870</v>
      </c>
      <c r="L104" s="76" t="s">
        <v>305</v>
      </c>
      <c r="M104" s="76" t="s">
        <v>610</v>
      </c>
      <c r="N104" s="104" t="s">
        <v>790</v>
      </c>
      <c r="O104" s="79">
        <v>12</v>
      </c>
      <c r="P104" s="79">
        <v>12</v>
      </c>
      <c r="Q104" s="79">
        <v>224</v>
      </c>
      <c r="R104" s="76" t="s">
        <v>186</v>
      </c>
      <c r="S104" s="80" t="s">
        <v>205</v>
      </c>
    </row>
    <row r="105" spans="1:19" x14ac:dyDescent="0.25">
      <c r="K105" s="76" t="s">
        <v>870</v>
      </c>
      <c r="L105" s="76" t="s">
        <v>305</v>
      </c>
      <c r="M105" s="76" t="s">
        <v>610</v>
      </c>
      <c r="N105" s="104" t="s">
        <v>791</v>
      </c>
      <c r="O105" s="79">
        <v>12</v>
      </c>
      <c r="P105" s="79">
        <v>12</v>
      </c>
      <c r="Q105" s="79">
        <v>224</v>
      </c>
      <c r="R105" s="76" t="s">
        <v>186</v>
      </c>
      <c r="S105" s="80" t="s">
        <v>205</v>
      </c>
    </row>
    <row r="106" spans="1:19" x14ac:dyDescent="0.25">
      <c r="K106" s="123" t="s">
        <v>871</v>
      </c>
      <c r="L106" s="123" t="s">
        <v>305</v>
      </c>
      <c r="M106" s="123" t="s">
        <v>293</v>
      </c>
      <c r="N106" s="124" t="s">
        <v>812</v>
      </c>
      <c r="O106" s="125">
        <v>48</v>
      </c>
      <c r="P106" s="125">
        <v>48</v>
      </c>
      <c r="Q106" s="125">
        <v>20</v>
      </c>
      <c r="R106" s="123" t="s">
        <v>186</v>
      </c>
      <c r="S106" s="86" t="s">
        <v>205</v>
      </c>
    </row>
    <row r="107" spans="1:19" x14ac:dyDescent="0.25">
      <c r="K107" s="76" t="s">
        <v>872</v>
      </c>
      <c r="L107" s="76" t="s">
        <v>305</v>
      </c>
      <c r="M107" s="76" t="s">
        <v>610</v>
      </c>
      <c r="N107" s="104" t="s">
        <v>791</v>
      </c>
      <c r="O107" s="76" t="s">
        <v>285</v>
      </c>
      <c r="P107" s="76" t="s">
        <v>285</v>
      </c>
      <c r="Q107" s="79">
        <v>121</v>
      </c>
      <c r="R107" s="76" t="s">
        <v>186</v>
      </c>
      <c r="S107" s="105" t="s">
        <v>205</v>
      </c>
    </row>
    <row r="108" spans="1:19" x14ac:dyDescent="0.25">
      <c r="K108" s="123" t="s">
        <v>873</v>
      </c>
      <c r="L108" s="123" t="s">
        <v>305</v>
      </c>
      <c r="M108" s="123" t="s">
        <v>610</v>
      </c>
      <c r="N108" s="124" t="s">
        <v>792</v>
      </c>
      <c r="O108" s="125">
        <v>24</v>
      </c>
      <c r="P108" s="125">
        <v>24</v>
      </c>
      <c r="Q108" s="125">
        <v>142</v>
      </c>
      <c r="R108" s="123" t="s">
        <v>186</v>
      </c>
      <c r="S108" s="85" t="s">
        <v>205</v>
      </c>
    </row>
    <row r="109" spans="1:19" x14ac:dyDescent="0.25">
      <c r="K109" s="76" t="s">
        <v>874</v>
      </c>
      <c r="L109" s="76" t="s">
        <v>305</v>
      </c>
      <c r="M109" s="76" t="s">
        <v>610</v>
      </c>
      <c r="N109" s="104" t="s">
        <v>792</v>
      </c>
      <c r="O109" s="79">
        <v>30</v>
      </c>
      <c r="P109" s="79">
        <v>30</v>
      </c>
      <c r="Q109" s="79">
        <v>51</v>
      </c>
      <c r="R109" s="76" t="s">
        <v>186</v>
      </c>
      <c r="S109" s="105" t="s">
        <v>205</v>
      </c>
    </row>
    <row r="110" spans="1:19" x14ac:dyDescent="0.25">
      <c r="K110" s="123" t="s">
        <v>875</v>
      </c>
      <c r="L110" s="123" t="s">
        <v>305</v>
      </c>
      <c r="M110" s="123" t="s">
        <v>293</v>
      </c>
      <c r="N110" s="124" t="s">
        <v>790</v>
      </c>
      <c r="O110" s="125">
        <v>12</v>
      </c>
      <c r="P110" s="125">
        <v>12</v>
      </c>
      <c r="Q110" s="125">
        <v>45</v>
      </c>
      <c r="R110" s="123" t="s">
        <v>186</v>
      </c>
      <c r="S110" s="85" t="s">
        <v>205</v>
      </c>
    </row>
    <row r="111" spans="1:19" x14ac:dyDescent="0.25">
      <c r="K111" s="123" t="s">
        <v>875</v>
      </c>
      <c r="L111" s="123" t="s">
        <v>305</v>
      </c>
      <c r="M111" s="123" t="s">
        <v>293</v>
      </c>
      <c r="N111" s="124" t="s">
        <v>791</v>
      </c>
      <c r="O111" s="125">
        <v>12</v>
      </c>
      <c r="P111" s="125">
        <v>12</v>
      </c>
      <c r="Q111" s="125">
        <v>45</v>
      </c>
      <c r="R111" s="123" t="s">
        <v>186</v>
      </c>
      <c r="S111" s="85" t="s">
        <v>205</v>
      </c>
    </row>
    <row r="112" spans="1:19" x14ac:dyDescent="0.25">
      <c r="K112" s="76" t="s">
        <v>876</v>
      </c>
      <c r="L112" s="76" t="s">
        <v>305</v>
      </c>
      <c r="M112" s="76" t="s">
        <v>610</v>
      </c>
      <c r="N112" s="104" t="s">
        <v>792</v>
      </c>
      <c r="O112" s="79">
        <v>15</v>
      </c>
      <c r="P112" s="79">
        <v>15</v>
      </c>
      <c r="Q112" s="79">
        <v>54</v>
      </c>
      <c r="R112" s="76" t="s">
        <v>186</v>
      </c>
      <c r="S112" s="105" t="s">
        <v>205</v>
      </c>
    </row>
    <row r="113" spans="11:19" x14ac:dyDescent="0.25">
      <c r="K113" s="76" t="s">
        <v>877</v>
      </c>
      <c r="L113" s="76" t="s">
        <v>305</v>
      </c>
      <c r="M113" s="76" t="s">
        <v>610</v>
      </c>
      <c r="N113" s="104" t="s">
        <v>792</v>
      </c>
      <c r="O113" s="79">
        <v>12</v>
      </c>
      <c r="P113" s="79">
        <v>12</v>
      </c>
      <c r="Q113" s="79">
        <v>177</v>
      </c>
      <c r="R113" s="76" t="s">
        <v>186</v>
      </c>
      <c r="S113" s="80" t="s">
        <v>205</v>
      </c>
    </row>
    <row r="114" spans="11:19" x14ac:dyDescent="0.25">
      <c r="K114" s="76" t="s">
        <v>878</v>
      </c>
      <c r="L114" s="76" t="s">
        <v>305</v>
      </c>
      <c r="M114" s="76" t="s">
        <v>293</v>
      </c>
      <c r="N114" s="104" t="s">
        <v>812</v>
      </c>
      <c r="O114" s="79">
        <v>36</v>
      </c>
      <c r="P114" s="79">
        <v>36</v>
      </c>
      <c r="Q114" s="79">
        <v>24</v>
      </c>
      <c r="R114" s="76" t="s">
        <v>186</v>
      </c>
      <c r="S114" s="80" t="s">
        <v>205</v>
      </c>
    </row>
    <row r="115" spans="11:19" x14ac:dyDescent="0.25">
      <c r="K115" s="76" t="s">
        <v>879</v>
      </c>
      <c r="L115" s="76" t="s">
        <v>305</v>
      </c>
      <c r="M115" s="76" t="s">
        <v>293</v>
      </c>
      <c r="N115" s="104" t="s">
        <v>790</v>
      </c>
      <c r="O115" s="79">
        <v>12</v>
      </c>
      <c r="P115" s="79">
        <v>12</v>
      </c>
      <c r="Q115" s="79">
        <v>67</v>
      </c>
      <c r="R115" s="76" t="s">
        <v>186</v>
      </c>
      <c r="S115" s="105" t="s">
        <v>205</v>
      </c>
    </row>
    <row r="116" spans="11:19" x14ac:dyDescent="0.25">
      <c r="K116" s="76" t="s">
        <v>879</v>
      </c>
      <c r="L116" s="76" t="s">
        <v>305</v>
      </c>
      <c r="M116" s="76" t="s">
        <v>293</v>
      </c>
      <c r="N116" s="104" t="s">
        <v>791</v>
      </c>
      <c r="O116" s="79">
        <v>12</v>
      </c>
      <c r="P116" s="79">
        <v>12</v>
      </c>
      <c r="Q116" s="79">
        <v>67</v>
      </c>
      <c r="R116" s="76" t="s">
        <v>186</v>
      </c>
      <c r="S116" s="105" t="s">
        <v>205</v>
      </c>
    </row>
    <row r="117" spans="11:19" ht="22.5" x14ac:dyDescent="0.25">
      <c r="K117" s="123" t="s">
        <v>880</v>
      </c>
      <c r="L117" s="123" t="s">
        <v>305</v>
      </c>
      <c r="M117" s="123" t="s">
        <v>293</v>
      </c>
      <c r="N117" s="124" t="s">
        <v>844</v>
      </c>
      <c r="O117" s="125">
        <v>8</v>
      </c>
      <c r="P117" s="125">
        <v>8</v>
      </c>
      <c r="Q117" s="125">
        <v>54</v>
      </c>
      <c r="R117" s="123" t="s">
        <v>186</v>
      </c>
      <c r="S117" s="85" t="s">
        <v>205</v>
      </c>
    </row>
    <row r="118" spans="11:19" x14ac:dyDescent="0.25">
      <c r="K118" s="123" t="s">
        <v>881</v>
      </c>
      <c r="L118" s="123" t="s">
        <v>305</v>
      </c>
      <c r="M118" s="123" t="s">
        <v>293</v>
      </c>
      <c r="N118" s="124" t="s">
        <v>790</v>
      </c>
      <c r="O118" s="125">
        <v>12</v>
      </c>
      <c r="P118" s="125">
        <v>12</v>
      </c>
      <c r="Q118" s="125">
        <v>116</v>
      </c>
      <c r="R118" s="123" t="s">
        <v>186</v>
      </c>
      <c r="S118" s="85" t="s">
        <v>205</v>
      </c>
    </row>
    <row r="119" spans="11:19" x14ac:dyDescent="0.25">
      <c r="K119" s="123" t="s">
        <v>881</v>
      </c>
      <c r="L119" s="123" t="s">
        <v>305</v>
      </c>
      <c r="M119" s="123" t="s">
        <v>293</v>
      </c>
      <c r="N119" s="124" t="s">
        <v>791</v>
      </c>
      <c r="O119" s="125">
        <v>12</v>
      </c>
      <c r="P119" s="125">
        <v>12</v>
      </c>
      <c r="Q119" s="125">
        <v>116</v>
      </c>
      <c r="R119" s="123" t="s">
        <v>186</v>
      </c>
      <c r="S119" s="85" t="s">
        <v>205</v>
      </c>
    </row>
    <row r="120" spans="11:19" x14ac:dyDescent="0.25">
      <c r="K120" s="76" t="s">
        <v>882</v>
      </c>
      <c r="L120" s="76" t="s">
        <v>305</v>
      </c>
      <c r="M120" s="76" t="s">
        <v>270</v>
      </c>
      <c r="N120" s="104" t="s">
        <v>790</v>
      </c>
      <c r="O120" s="79">
        <v>10</v>
      </c>
      <c r="P120" s="79">
        <v>10</v>
      </c>
      <c r="Q120" s="79">
        <v>35</v>
      </c>
      <c r="R120" s="76" t="s">
        <v>186</v>
      </c>
      <c r="S120" s="105" t="s">
        <v>205</v>
      </c>
    </row>
    <row r="121" spans="11:19" x14ac:dyDescent="0.25">
      <c r="K121" s="76" t="s">
        <v>882</v>
      </c>
      <c r="L121" s="76" t="s">
        <v>305</v>
      </c>
      <c r="M121" s="76" t="s">
        <v>270</v>
      </c>
      <c r="N121" s="104" t="s">
        <v>791</v>
      </c>
      <c r="O121" s="79">
        <v>10</v>
      </c>
      <c r="P121" s="79">
        <v>10</v>
      </c>
      <c r="Q121" s="79">
        <v>35</v>
      </c>
      <c r="R121" s="76" t="s">
        <v>186</v>
      </c>
      <c r="S121" s="105" t="s">
        <v>205</v>
      </c>
    </row>
    <row r="122" spans="11:19" x14ac:dyDescent="0.25">
      <c r="K122" s="123" t="s">
        <v>883</v>
      </c>
      <c r="L122" s="123" t="s">
        <v>305</v>
      </c>
      <c r="M122" s="123" t="s">
        <v>293</v>
      </c>
      <c r="N122" s="124" t="s">
        <v>790</v>
      </c>
      <c r="O122" s="125">
        <v>18</v>
      </c>
      <c r="P122" s="125">
        <v>18</v>
      </c>
      <c r="Q122" s="125">
        <v>41</v>
      </c>
      <c r="R122" s="123" t="s">
        <v>186</v>
      </c>
      <c r="S122" s="85" t="s">
        <v>205</v>
      </c>
    </row>
    <row r="123" spans="11:19" x14ac:dyDescent="0.25">
      <c r="K123" s="123" t="s">
        <v>883</v>
      </c>
      <c r="L123" s="123" t="s">
        <v>305</v>
      </c>
      <c r="M123" s="123" t="s">
        <v>293</v>
      </c>
      <c r="N123" s="124" t="s">
        <v>791</v>
      </c>
      <c r="O123" s="125">
        <v>18</v>
      </c>
      <c r="P123" s="125">
        <v>18</v>
      </c>
      <c r="Q123" s="125">
        <v>41</v>
      </c>
      <c r="R123" s="123" t="s">
        <v>186</v>
      </c>
      <c r="S123" s="85" t="s">
        <v>205</v>
      </c>
    </row>
    <row r="124" spans="11:19" x14ac:dyDescent="0.25">
      <c r="K124" s="76" t="s">
        <v>884</v>
      </c>
      <c r="L124" s="76" t="s">
        <v>305</v>
      </c>
      <c r="M124" s="76" t="s">
        <v>293</v>
      </c>
      <c r="N124" s="104" t="s">
        <v>790</v>
      </c>
      <c r="O124" s="79">
        <v>18</v>
      </c>
      <c r="P124" s="79">
        <v>18</v>
      </c>
      <c r="Q124" s="79">
        <v>90</v>
      </c>
      <c r="R124" s="76" t="s">
        <v>186</v>
      </c>
      <c r="S124" s="105" t="s">
        <v>205</v>
      </c>
    </row>
    <row r="125" spans="11:19" x14ac:dyDescent="0.25">
      <c r="K125" s="76" t="s">
        <v>884</v>
      </c>
      <c r="L125" s="76" t="s">
        <v>305</v>
      </c>
      <c r="M125" s="76" t="s">
        <v>293</v>
      </c>
      <c r="N125" s="104" t="s">
        <v>791</v>
      </c>
      <c r="O125" s="79">
        <v>18</v>
      </c>
      <c r="P125" s="79">
        <v>18</v>
      </c>
      <c r="Q125" s="79">
        <v>90</v>
      </c>
      <c r="R125" s="76" t="s">
        <v>186</v>
      </c>
      <c r="S125" s="105" t="s">
        <v>205</v>
      </c>
    </row>
    <row r="126" spans="11:19" x14ac:dyDescent="0.25">
      <c r="K126" s="123" t="s">
        <v>885</v>
      </c>
      <c r="L126" s="123" t="s">
        <v>305</v>
      </c>
      <c r="M126" s="123" t="s">
        <v>293</v>
      </c>
      <c r="N126" s="124" t="s">
        <v>790</v>
      </c>
      <c r="O126" s="125">
        <v>15</v>
      </c>
      <c r="P126" s="125">
        <v>15</v>
      </c>
      <c r="Q126" s="125">
        <v>319</v>
      </c>
      <c r="R126" s="123" t="s">
        <v>186</v>
      </c>
      <c r="S126" s="86" t="s">
        <v>205</v>
      </c>
    </row>
    <row r="127" spans="11:19" x14ac:dyDescent="0.25">
      <c r="K127" s="123" t="s">
        <v>885</v>
      </c>
      <c r="L127" s="123" t="s">
        <v>305</v>
      </c>
      <c r="M127" s="123" t="s">
        <v>293</v>
      </c>
      <c r="N127" s="124" t="s">
        <v>791</v>
      </c>
      <c r="O127" s="125">
        <v>15</v>
      </c>
      <c r="P127" s="125">
        <v>15</v>
      </c>
      <c r="Q127" s="125">
        <v>319</v>
      </c>
      <c r="R127" s="123" t="s">
        <v>186</v>
      </c>
      <c r="S127" s="86" t="s">
        <v>205</v>
      </c>
    </row>
    <row r="128" spans="11:19" x14ac:dyDescent="0.25">
      <c r="K128" s="76" t="s">
        <v>886</v>
      </c>
      <c r="L128" s="76" t="s">
        <v>305</v>
      </c>
      <c r="M128" s="76" t="s">
        <v>293</v>
      </c>
      <c r="N128" s="104" t="s">
        <v>790</v>
      </c>
      <c r="O128" s="76" t="s">
        <v>285</v>
      </c>
      <c r="P128" s="76" t="s">
        <v>285</v>
      </c>
      <c r="Q128" s="79">
        <v>109</v>
      </c>
      <c r="R128" s="76" t="s">
        <v>186</v>
      </c>
      <c r="S128" s="80" t="s">
        <v>205</v>
      </c>
    </row>
    <row r="129" spans="11:19" x14ac:dyDescent="0.25">
      <c r="K129" s="76" t="s">
        <v>886</v>
      </c>
      <c r="L129" s="76" t="s">
        <v>305</v>
      </c>
      <c r="M129" s="76" t="s">
        <v>293</v>
      </c>
      <c r="N129" s="104" t="s">
        <v>791</v>
      </c>
      <c r="O129" s="76" t="s">
        <v>285</v>
      </c>
      <c r="P129" s="76" t="s">
        <v>285</v>
      </c>
      <c r="Q129" s="79">
        <v>109</v>
      </c>
      <c r="R129" s="76" t="s">
        <v>186</v>
      </c>
      <c r="S129" s="105" t="s">
        <v>205</v>
      </c>
    </row>
    <row r="130" spans="11:19" x14ac:dyDescent="0.25">
      <c r="K130" s="76" t="s">
        <v>887</v>
      </c>
      <c r="L130" s="76" t="s">
        <v>305</v>
      </c>
      <c r="M130" s="76" t="s">
        <v>610</v>
      </c>
      <c r="N130" s="104" t="s">
        <v>792</v>
      </c>
      <c r="O130" s="79">
        <v>12</v>
      </c>
      <c r="P130" s="79">
        <v>12</v>
      </c>
      <c r="Q130" s="79">
        <v>293</v>
      </c>
      <c r="R130" s="76" t="s">
        <v>186</v>
      </c>
      <c r="S130" s="80" t="s">
        <v>205</v>
      </c>
    </row>
    <row r="131" spans="11:19" x14ac:dyDescent="0.25">
      <c r="K131" s="123" t="s">
        <v>888</v>
      </c>
      <c r="L131" s="123" t="s">
        <v>305</v>
      </c>
      <c r="M131" s="123" t="s">
        <v>293</v>
      </c>
      <c r="N131" s="124" t="s">
        <v>790</v>
      </c>
      <c r="O131" s="125">
        <v>8</v>
      </c>
      <c r="P131" s="125">
        <v>8</v>
      </c>
      <c r="Q131" s="125">
        <v>36</v>
      </c>
      <c r="R131" s="123" t="s">
        <v>186</v>
      </c>
      <c r="S131" s="85" t="s">
        <v>205</v>
      </c>
    </row>
    <row r="132" spans="11:19" x14ac:dyDescent="0.25">
      <c r="K132" s="123" t="s">
        <v>888</v>
      </c>
      <c r="L132" s="123" t="s">
        <v>305</v>
      </c>
      <c r="M132" s="123" t="s">
        <v>293</v>
      </c>
      <c r="N132" s="124" t="s">
        <v>791</v>
      </c>
      <c r="O132" s="125">
        <v>8</v>
      </c>
      <c r="P132" s="125">
        <v>8</v>
      </c>
      <c r="Q132" s="125">
        <v>36</v>
      </c>
      <c r="R132" s="123" t="s">
        <v>186</v>
      </c>
      <c r="S132" s="85" t="s">
        <v>205</v>
      </c>
    </row>
    <row r="133" spans="11:19" x14ac:dyDescent="0.25">
      <c r="K133" s="76" t="s">
        <v>889</v>
      </c>
      <c r="L133" s="76" t="s">
        <v>305</v>
      </c>
      <c r="M133" s="76" t="s">
        <v>293</v>
      </c>
      <c r="N133" s="104" t="s">
        <v>790</v>
      </c>
      <c r="O133" s="79">
        <v>12</v>
      </c>
      <c r="P133" s="79">
        <v>12</v>
      </c>
      <c r="Q133" s="79">
        <v>17</v>
      </c>
      <c r="R133" s="76" t="s">
        <v>186</v>
      </c>
      <c r="S133" s="105" t="s">
        <v>205</v>
      </c>
    </row>
    <row r="134" spans="11:19" x14ac:dyDescent="0.25">
      <c r="K134" s="76" t="s">
        <v>889</v>
      </c>
      <c r="L134" s="76" t="s">
        <v>305</v>
      </c>
      <c r="M134" s="76" t="s">
        <v>293</v>
      </c>
      <c r="N134" s="104" t="s">
        <v>791</v>
      </c>
      <c r="O134" s="79">
        <v>12</v>
      </c>
      <c r="P134" s="79">
        <v>12</v>
      </c>
      <c r="Q134" s="79">
        <v>17</v>
      </c>
      <c r="R134" s="76" t="s">
        <v>186</v>
      </c>
      <c r="S134" s="105" t="s">
        <v>205</v>
      </c>
    </row>
    <row r="135" spans="11:19" x14ac:dyDescent="0.25">
      <c r="K135" s="123" t="s">
        <v>890</v>
      </c>
      <c r="L135" s="123" t="s">
        <v>305</v>
      </c>
      <c r="M135" s="123" t="s">
        <v>610</v>
      </c>
      <c r="N135" s="124" t="s">
        <v>791</v>
      </c>
      <c r="O135" s="125">
        <v>18</v>
      </c>
      <c r="P135" s="125">
        <v>18</v>
      </c>
      <c r="Q135" s="125">
        <v>8</v>
      </c>
      <c r="R135" s="123" t="s">
        <v>186</v>
      </c>
      <c r="S135" s="85" t="s">
        <v>205</v>
      </c>
    </row>
    <row r="136" spans="11:19" x14ac:dyDescent="0.25">
      <c r="K136" s="76" t="s">
        <v>891</v>
      </c>
      <c r="L136" s="76" t="s">
        <v>305</v>
      </c>
      <c r="M136" s="76" t="s">
        <v>293</v>
      </c>
      <c r="N136" s="104" t="s">
        <v>790</v>
      </c>
      <c r="O136" s="79">
        <v>18</v>
      </c>
      <c r="P136" s="79">
        <v>18</v>
      </c>
      <c r="Q136" s="79">
        <v>33</v>
      </c>
      <c r="R136" s="76" t="s">
        <v>186</v>
      </c>
      <c r="S136" s="105" t="s">
        <v>205</v>
      </c>
    </row>
    <row r="137" spans="11:19" x14ac:dyDescent="0.25">
      <c r="K137" s="76" t="s">
        <v>891</v>
      </c>
      <c r="L137" s="76" t="s">
        <v>305</v>
      </c>
      <c r="M137" s="76" t="s">
        <v>293</v>
      </c>
      <c r="N137" s="104" t="s">
        <v>791</v>
      </c>
      <c r="O137" s="79">
        <v>18</v>
      </c>
      <c r="P137" s="79">
        <v>18</v>
      </c>
      <c r="Q137" s="79">
        <v>33</v>
      </c>
      <c r="R137" s="76" t="s">
        <v>186</v>
      </c>
      <c r="S137" s="105" t="s">
        <v>205</v>
      </c>
    </row>
    <row r="138" spans="11:19" x14ac:dyDescent="0.25">
      <c r="K138" s="76" t="s">
        <v>892</v>
      </c>
      <c r="L138" s="76" t="s">
        <v>312</v>
      </c>
      <c r="M138" s="76" t="s">
        <v>610</v>
      </c>
      <c r="N138" s="104" t="s">
        <v>791</v>
      </c>
      <c r="O138" s="79">
        <v>24</v>
      </c>
      <c r="P138" s="79">
        <v>24</v>
      </c>
      <c r="Q138" s="79">
        <v>46</v>
      </c>
      <c r="R138" s="76" t="s">
        <v>186</v>
      </c>
      <c r="S138" s="105" t="s">
        <v>205</v>
      </c>
    </row>
    <row r="139" spans="11:19" x14ac:dyDescent="0.25">
      <c r="K139" s="123" t="s">
        <v>893</v>
      </c>
      <c r="L139" s="123" t="s">
        <v>312</v>
      </c>
      <c r="M139" s="123" t="s">
        <v>610</v>
      </c>
      <c r="N139" s="124" t="s">
        <v>791</v>
      </c>
      <c r="O139" s="125">
        <v>18</v>
      </c>
      <c r="P139" s="125">
        <v>18</v>
      </c>
      <c r="Q139" s="125">
        <v>108</v>
      </c>
      <c r="R139" s="123" t="s">
        <v>186</v>
      </c>
      <c r="S139" s="85" t="s">
        <v>205</v>
      </c>
    </row>
    <row r="140" spans="11:19" x14ac:dyDescent="0.25">
      <c r="K140" s="123" t="s">
        <v>894</v>
      </c>
      <c r="L140" s="123" t="s">
        <v>312</v>
      </c>
      <c r="M140" s="123" t="s">
        <v>610</v>
      </c>
      <c r="N140" s="124" t="s">
        <v>791</v>
      </c>
      <c r="O140" s="125">
        <v>18</v>
      </c>
      <c r="P140" s="125">
        <v>18</v>
      </c>
      <c r="Q140" s="125">
        <v>29</v>
      </c>
      <c r="R140" s="123" t="s">
        <v>186</v>
      </c>
      <c r="S140" s="85" t="s">
        <v>205</v>
      </c>
    </row>
    <row r="141" spans="11:19" x14ac:dyDescent="0.25">
      <c r="K141" s="123" t="s">
        <v>244</v>
      </c>
      <c r="L141" s="123" t="s">
        <v>312</v>
      </c>
      <c r="M141" s="123" t="s">
        <v>293</v>
      </c>
      <c r="N141" s="124" t="s">
        <v>812</v>
      </c>
      <c r="O141" s="125">
        <v>48</v>
      </c>
      <c r="P141" s="125">
        <v>48</v>
      </c>
      <c r="Q141" s="125">
        <v>62</v>
      </c>
      <c r="R141" s="123" t="s">
        <v>186</v>
      </c>
      <c r="S141" s="86" t="s">
        <v>205</v>
      </c>
    </row>
    <row r="142" spans="11:19" x14ac:dyDescent="0.25">
      <c r="K142" s="76" t="s">
        <v>245</v>
      </c>
      <c r="L142" s="76" t="s">
        <v>312</v>
      </c>
      <c r="M142" s="76" t="s">
        <v>293</v>
      </c>
      <c r="N142" s="104" t="s">
        <v>812</v>
      </c>
      <c r="O142" s="79">
        <v>48</v>
      </c>
      <c r="P142" s="79">
        <v>48</v>
      </c>
      <c r="Q142" s="79">
        <v>38</v>
      </c>
      <c r="R142" s="76" t="s">
        <v>186</v>
      </c>
      <c r="S142" s="80" t="s">
        <v>205</v>
      </c>
    </row>
    <row r="143" spans="11:19" x14ac:dyDescent="0.25">
      <c r="K143" s="123" t="s">
        <v>895</v>
      </c>
      <c r="L143" s="123" t="s">
        <v>312</v>
      </c>
      <c r="M143" s="123" t="s">
        <v>610</v>
      </c>
      <c r="N143" s="124" t="s">
        <v>791</v>
      </c>
      <c r="O143" s="125">
        <v>21</v>
      </c>
      <c r="P143" s="125">
        <v>21</v>
      </c>
      <c r="Q143" s="125">
        <v>94</v>
      </c>
      <c r="R143" s="123" t="s">
        <v>186</v>
      </c>
      <c r="S143" s="85" t="s">
        <v>205</v>
      </c>
    </row>
    <row r="144" spans="11:19" x14ac:dyDescent="0.25">
      <c r="K144" s="123" t="s">
        <v>896</v>
      </c>
      <c r="L144" s="123" t="s">
        <v>312</v>
      </c>
      <c r="M144" s="123" t="s">
        <v>293</v>
      </c>
      <c r="N144" s="124" t="s">
        <v>790</v>
      </c>
      <c r="O144" s="125">
        <v>12</v>
      </c>
      <c r="P144" s="125">
        <v>12</v>
      </c>
      <c r="Q144" s="125">
        <v>25</v>
      </c>
      <c r="R144" s="123" t="s">
        <v>186</v>
      </c>
      <c r="S144" s="85" t="s">
        <v>205</v>
      </c>
    </row>
    <row r="145" spans="11:19" x14ac:dyDescent="0.25">
      <c r="K145" s="123" t="s">
        <v>896</v>
      </c>
      <c r="L145" s="123" t="s">
        <v>312</v>
      </c>
      <c r="M145" s="123" t="s">
        <v>293</v>
      </c>
      <c r="N145" s="124" t="s">
        <v>791</v>
      </c>
      <c r="O145" s="125">
        <v>12</v>
      </c>
      <c r="P145" s="125">
        <v>12</v>
      </c>
      <c r="Q145" s="125">
        <v>25</v>
      </c>
      <c r="R145" s="123" t="s">
        <v>186</v>
      </c>
      <c r="S145" s="85" t="s">
        <v>205</v>
      </c>
    </row>
    <row r="146" spans="11:19" x14ac:dyDescent="0.25">
      <c r="K146" s="123" t="s">
        <v>897</v>
      </c>
      <c r="L146" s="123" t="s">
        <v>312</v>
      </c>
      <c r="M146" s="123" t="s">
        <v>610</v>
      </c>
      <c r="N146" s="124" t="s">
        <v>791</v>
      </c>
      <c r="O146" s="125">
        <v>18</v>
      </c>
      <c r="P146" s="125">
        <v>18</v>
      </c>
      <c r="Q146" s="125">
        <v>45</v>
      </c>
      <c r="R146" s="123" t="s">
        <v>186</v>
      </c>
      <c r="S146" s="85" t="s">
        <v>205</v>
      </c>
    </row>
    <row r="147" spans="11:19" x14ac:dyDescent="0.25">
      <c r="K147" s="76" t="s">
        <v>898</v>
      </c>
      <c r="L147" s="76" t="s">
        <v>312</v>
      </c>
      <c r="M147" s="76" t="s">
        <v>610</v>
      </c>
      <c r="N147" s="104" t="s">
        <v>791</v>
      </c>
      <c r="O147" s="79">
        <v>18</v>
      </c>
      <c r="P147" s="79">
        <v>18</v>
      </c>
      <c r="Q147" s="79">
        <v>49</v>
      </c>
      <c r="R147" s="76" t="s">
        <v>186</v>
      </c>
      <c r="S147" s="105" t="s">
        <v>205</v>
      </c>
    </row>
    <row r="148" spans="11:19" x14ac:dyDescent="0.25">
      <c r="K148" s="123" t="s">
        <v>899</v>
      </c>
      <c r="L148" s="123" t="s">
        <v>312</v>
      </c>
      <c r="M148" s="123" t="s">
        <v>610</v>
      </c>
      <c r="N148" s="124" t="s">
        <v>791</v>
      </c>
      <c r="O148" s="125">
        <v>18</v>
      </c>
      <c r="P148" s="125">
        <v>18</v>
      </c>
      <c r="Q148" s="125">
        <v>47</v>
      </c>
      <c r="R148" s="123" t="s">
        <v>186</v>
      </c>
      <c r="S148" s="85" t="s">
        <v>205</v>
      </c>
    </row>
    <row r="149" spans="11:19" x14ac:dyDescent="0.25">
      <c r="K149" s="123" t="s">
        <v>900</v>
      </c>
      <c r="L149" s="123" t="s">
        <v>312</v>
      </c>
      <c r="M149" s="123" t="s">
        <v>610</v>
      </c>
      <c r="N149" s="124" t="s">
        <v>791</v>
      </c>
      <c r="O149" s="125">
        <v>12</v>
      </c>
      <c r="P149" s="125">
        <v>12</v>
      </c>
      <c r="Q149" s="125">
        <v>29</v>
      </c>
      <c r="R149" s="123" t="s">
        <v>186</v>
      </c>
      <c r="S149" s="85" t="s">
        <v>205</v>
      </c>
    </row>
    <row r="150" spans="11:19" x14ac:dyDescent="0.25">
      <c r="K150" s="123" t="s">
        <v>901</v>
      </c>
      <c r="L150" s="123" t="s">
        <v>312</v>
      </c>
      <c r="M150" s="123" t="s">
        <v>293</v>
      </c>
      <c r="N150" s="124" t="s">
        <v>790</v>
      </c>
      <c r="O150" s="125">
        <v>36</v>
      </c>
      <c r="P150" s="125">
        <v>36</v>
      </c>
      <c r="Q150" s="125">
        <v>101</v>
      </c>
      <c r="R150" s="123" t="s">
        <v>186</v>
      </c>
      <c r="S150" s="85" t="s">
        <v>205</v>
      </c>
    </row>
    <row r="151" spans="11:19" x14ac:dyDescent="0.25">
      <c r="K151" s="76" t="s">
        <v>902</v>
      </c>
      <c r="L151" s="76" t="s">
        <v>312</v>
      </c>
      <c r="M151" s="76" t="s">
        <v>293</v>
      </c>
      <c r="N151" s="104" t="s">
        <v>790</v>
      </c>
      <c r="O151" s="79">
        <v>36</v>
      </c>
      <c r="P151" s="79">
        <v>36</v>
      </c>
      <c r="Q151" s="79">
        <v>69</v>
      </c>
      <c r="R151" s="76" t="s">
        <v>186</v>
      </c>
      <c r="S151" s="105" t="s">
        <v>205</v>
      </c>
    </row>
    <row r="152" spans="11:19" x14ac:dyDescent="0.25">
      <c r="K152" s="123" t="s">
        <v>903</v>
      </c>
      <c r="L152" s="123" t="s">
        <v>312</v>
      </c>
      <c r="M152" s="123" t="s">
        <v>293</v>
      </c>
      <c r="N152" s="124" t="s">
        <v>790</v>
      </c>
      <c r="O152" s="125">
        <v>24</v>
      </c>
      <c r="P152" s="125">
        <v>24</v>
      </c>
      <c r="Q152" s="125">
        <v>30</v>
      </c>
      <c r="R152" s="123" t="s">
        <v>186</v>
      </c>
      <c r="S152" s="85" t="s">
        <v>205</v>
      </c>
    </row>
    <row r="153" spans="11:19" x14ac:dyDescent="0.25">
      <c r="K153" s="123" t="s">
        <v>903</v>
      </c>
      <c r="L153" s="123" t="s">
        <v>312</v>
      </c>
      <c r="M153" s="123" t="s">
        <v>293</v>
      </c>
      <c r="N153" s="124" t="s">
        <v>812</v>
      </c>
      <c r="O153" s="125">
        <v>24</v>
      </c>
      <c r="P153" s="125">
        <v>24</v>
      </c>
      <c r="Q153" s="125">
        <v>30</v>
      </c>
      <c r="R153" s="123" t="s">
        <v>186</v>
      </c>
      <c r="S153" s="85" t="s">
        <v>205</v>
      </c>
    </row>
    <row r="154" spans="11:19" x14ac:dyDescent="0.25">
      <c r="K154" s="123" t="s">
        <v>904</v>
      </c>
      <c r="L154" s="123" t="s">
        <v>569</v>
      </c>
      <c r="M154" s="123" t="s">
        <v>293</v>
      </c>
      <c r="N154" s="124" t="s">
        <v>905</v>
      </c>
      <c r="O154" s="125">
        <v>60</v>
      </c>
      <c r="P154" s="125">
        <v>60</v>
      </c>
      <c r="Q154" s="125">
        <v>46</v>
      </c>
      <c r="R154" s="123" t="s">
        <v>186</v>
      </c>
      <c r="S154" s="86"/>
    </row>
    <row r="155" spans="11:19" x14ac:dyDescent="0.25">
      <c r="K155" s="76" t="s">
        <v>906</v>
      </c>
      <c r="L155" s="76" t="s">
        <v>569</v>
      </c>
      <c r="M155" s="76" t="s">
        <v>293</v>
      </c>
      <c r="N155" s="104" t="s">
        <v>812</v>
      </c>
      <c r="O155" s="79">
        <v>60</v>
      </c>
      <c r="P155" s="79">
        <v>60</v>
      </c>
      <c r="Q155" s="79">
        <v>78</v>
      </c>
      <c r="R155" s="76" t="s">
        <v>186</v>
      </c>
      <c r="S155" s="80"/>
    </row>
    <row r="156" spans="11:19" x14ac:dyDescent="0.25">
      <c r="K156" s="123" t="s">
        <v>907</v>
      </c>
      <c r="L156" s="123" t="s">
        <v>569</v>
      </c>
      <c r="M156" s="123" t="s">
        <v>293</v>
      </c>
      <c r="N156" s="124" t="s">
        <v>790</v>
      </c>
      <c r="O156" s="125">
        <v>24</v>
      </c>
      <c r="P156" s="125">
        <v>24</v>
      </c>
      <c r="Q156" s="125">
        <v>347</v>
      </c>
      <c r="R156" s="123" t="s">
        <v>186</v>
      </c>
      <c r="S156" s="86"/>
    </row>
    <row r="157" spans="11:19" x14ac:dyDescent="0.25">
      <c r="K157" s="123" t="s">
        <v>907</v>
      </c>
      <c r="L157" s="123" t="s">
        <v>569</v>
      </c>
      <c r="M157" s="123" t="s">
        <v>293</v>
      </c>
      <c r="N157" s="124" t="s">
        <v>791</v>
      </c>
      <c r="O157" s="125">
        <v>24</v>
      </c>
      <c r="P157" s="125">
        <v>24</v>
      </c>
      <c r="Q157" s="125">
        <v>347</v>
      </c>
      <c r="R157" s="123" t="s">
        <v>186</v>
      </c>
      <c r="S157" s="86"/>
    </row>
    <row r="158" spans="11:19" x14ac:dyDescent="0.25">
      <c r="K158" s="123" t="s">
        <v>908</v>
      </c>
      <c r="L158" s="123" t="s">
        <v>569</v>
      </c>
      <c r="M158" s="123" t="s">
        <v>293</v>
      </c>
      <c r="N158" s="124" t="s">
        <v>790</v>
      </c>
      <c r="O158" s="125">
        <v>15</v>
      </c>
      <c r="P158" s="125">
        <v>15</v>
      </c>
      <c r="Q158" s="125">
        <v>166</v>
      </c>
      <c r="R158" s="123" t="s">
        <v>186</v>
      </c>
      <c r="S158" s="85"/>
    </row>
    <row r="159" spans="11:19" x14ac:dyDescent="0.25">
      <c r="K159" s="123" t="s">
        <v>908</v>
      </c>
      <c r="L159" s="123" t="s">
        <v>569</v>
      </c>
      <c r="M159" s="123" t="s">
        <v>293</v>
      </c>
      <c r="N159" s="124" t="s">
        <v>791</v>
      </c>
      <c r="O159" s="125">
        <v>15</v>
      </c>
      <c r="P159" s="125">
        <v>15</v>
      </c>
      <c r="Q159" s="125">
        <v>166</v>
      </c>
      <c r="R159" s="123" t="s">
        <v>186</v>
      </c>
      <c r="S159" s="85"/>
    </row>
    <row r="160" spans="11:19" x14ac:dyDescent="0.25">
      <c r="K160" s="76" t="s">
        <v>909</v>
      </c>
      <c r="L160" s="76" t="s">
        <v>569</v>
      </c>
      <c r="M160" s="76" t="s">
        <v>293</v>
      </c>
      <c r="N160" s="104" t="s">
        <v>790</v>
      </c>
      <c r="O160" s="79">
        <v>24</v>
      </c>
      <c r="P160" s="79">
        <v>24</v>
      </c>
      <c r="Q160" s="79">
        <v>78</v>
      </c>
      <c r="R160" s="76" t="s">
        <v>186</v>
      </c>
      <c r="S160" s="105"/>
    </row>
    <row r="161" spans="11:19" x14ac:dyDescent="0.25">
      <c r="K161" s="76" t="s">
        <v>909</v>
      </c>
      <c r="L161" s="76" t="s">
        <v>569</v>
      </c>
      <c r="M161" s="76" t="s">
        <v>293</v>
      </c>
      <c r="N161" s="104" t="s">
        <v>791</v>
      </c>
      <c r="O161" s="79">
        <v>24</v>
      </c>
      <c r="P161" s="79">
        <v>24</v>
      </c>
      <c r="Q161" s="79">
        <v>78</v>
      </c>
      <c r="R161" s="76" t="s">
        <v>186</v>
      </c>
      <c r="S161" s="105"/>
    </row>
    <row r="162" spans="11:19" x14ac:dyDescent="0.25">
      <c r="K162" s="123" t="s">
        <v>910</v>
      </c>
      <c r="L162" s="123" t="s">
        <v>569</v>
      </c>
      <c r="M162" s="123" t="s">
        <v>293</v>
      </c>
      <c r="N162" s="124" t="s">
        <v>790</v>
      </c>
      <c r="O162" s="125">
        <v>18</v>
      </c>
      <c r="P162" s="125">
        <v>18</v>
      </c>
      <c r="Q162" s="125">
        <v>32</v>
      </c>
      <c r="R162" s="123" t="s">
        <v>186</v>
      </c>
      <c r="S162" s="85"/>
    </row>
    <row r="163" spans="11:19" x14ac:dyDescent="0.25">
      <c r="K163" s="123" t="s">
        <v>910</v>
      </c>
      <c r="L163" s="123" t="s">
        <v>569</v>
      </c>
      <c r="M163" s="123" t="s">
        <v>293</v>
      </c>
      <c r="N163" s="124" t="s">
        <v>791</v>
      </c>
      <c r="O163" s="125">
        <v>18</v>
      </c>
      <c r="P163" s="125">
        <v>18</v>
      </c>
      <c r="Q163" s="125">
        <v>32</v>
      </c>
      <c r="R163" s="123" t="s">
        <v>186</v>
      </c>
      <c r="S163" s="85"/>
    </row>
    <row r="164" spans="11:19" x14ac:dyDescent="0.25">
      <c r="K164" s="76" t="s">
        <v>911</v>
      </c>
      <c r="L164" s="76" t="s">
        <v>569</v>
      </c>
      <c r="M164" s="76" t="s">
        <v>293</v>
      </c>
      <c r="N164" s="104" t="s">
        <v>790</v>
      </c>
      <c r="O164" s="79">
        <v>15</v>
      </c>
      <c r="P164" s="79">
        <v>15</v>
      </c>
      <c r="Q164" s="79">
        <v>45</v>
      </c>
      <c r="R164" s="76" t="s">
        <v>186</v>
      </c>
      <c r="S164" s="105"/>
    </row>
    <row r="165" spans="11:19" x14ac:dyDescent="0.25">
      <c r="K165" s="76" t="s">
        <v>911</v>
      </c>
      <c r="L165" s="76" t="s">
        <v>569</v>
      </c>
      <c r="M165" s="76" t="s">
        <v>293</v>
      </c>
      <c r="N165" s="104" t="s">
        <v>791</v>
      </c>
      <c r="O165" s="79">
        <v>15</v>
      </c>
      <c r="P165" s="79">
        <v>15</v>
      </c>
      <c r="Q165" s="79">
        <v>45</v>
      </c>
      <c r="R165" s="76" t="s">
        <v>186</v>
      </c>
      <c r="S165" s="105"/>
    </row>
    <row r="166" spans="11:19" x14ac:dyDescent="0.25">
      <c r="K166" s="76" t="s">
        <v>912</v>
      </c>
      <c r="L166" s="76" t="s">
        <v>314</v>
      </c>
      <c r="M166" s="76" t="s">
        <v>293</v>
      </c>
      <c r="N166" s="104" t="s">
        <v>790</v>
      </c>
      <c r="O166" s="79">
        <v>12</v>
      </c>
      <c r="P166" s="79">
        <v>12</v>
      </c>
      <c r="Q166" s="79">
        <v>18</v>
      </c>
      <c r="R166" s="76" t="s">
        <v>186</v>
      </c>
      <c r="S166" s="105"/>
    </row>
    <row r="167" spans="11:19" x14ac:dyDescent="0.25">
      <c r="K167" s="76" t="s">
        <v>912</v>
      </c>
      <c r="L167" s="76" t="s">
        <v>314</v>
      </c>
      <c r="M167" s="76" t="s">
        <v>293</v>
      </c>
      <c r="N167" s="104" t="s">
        <v>791</v>
      </c>
      <c r="O167" s="79">
        <v>12</v>
      </c>
      <c r="P167" s="79">
        <v>12</v>
      </c>
      <c r="Q167" s="79">
        <v>18</v>
      </c>
      <c r="R167" s="76" t="s">
        <v>186</v>
      </c>
      <c r="S167" s="105"/>
    </row>
    <row r="168" spans="11:19" x14ac:dyDescent="0.25">
      <c r="K168" s="123" t="s">
        <v>913</v>
      </c>
      <c r="L168" s="123" t="s">
        <v>314</v>
      </c>
      <c r="M168" s="123" t="s">
        <v>293</v>
      </c>
      <c r="N168" s="124" t="s">
        <v>790</v>
      </c>
      <c r="O168" s="125">
        <v>10</v>
      </c>
      <c r="P168" s="125">
        <v>10</v>
      </c>
      <c r="Q168" s="125">
        <v>19</v>
      </c>
      <c r="R168" s="123" t="s">
        <v>186</v>
      </c>
      <c r="S168" s="85"/>
    </row>
    <row r="169" spans="11:19" x14ac:dyDescent="0.25">
      <c r="K169" s="123" t="s">
        <v>913</v>
      </c>
      <c r="L169" s="123" t="s">
        <v>314</v>
      </c>
      <c r="M169" s="123" t="s">
        <v>293</v>
      </c>
      <c r="N169" s="124" t="s">
        <v>791</v>
      </c>
      <c r="O169" s="125">
        <v>10</v>
      </c>
      <c r="P169" s="125">
        <v>10</v>
      </c>
      <c r="Q169" s="125">
        <v>19</v>
      </c>
      <c r="R169" s="123" t="s">
        <v>186</v>
      </c>
      <c r="S169" s="85"/>
    </row>
    <row r="170" spans="11:19" x14ac:dyDescent="0.25">
      <c r="K170" s="76" t="s">
        <v>914</v>
      </c>
      <c r="L170" s="76" t="s">
        <v>314</v>
      </c>
      <c r="M170" s="76" t="s">
        <v>293</v>
      </c>
      <c r="N170" s="104" t="s">
        <v>790</v>
      </c>
      <c r="O170" s="79">
        <v>12</v>
      </c>
      <c r="P170" s="79">
        <v>12</v>
      </c>
      <c r="Q170" s="79">
        <v>82</v>
      </c>
      <c r="R170" s="76" t="s">
        <v>186</v>
      </c>
      <c r="S170" s="105"/>
    </row>
    <row r="171" spans="11:19" x14ac:dyDescent="0.25">
      <c r="K171" s="76" t="s">
        <v>914</v>
      </c>
      <c r="L171" s="76" t="s">
        <v>314</v>
      </c>
      <c r="M171" s="76" t="s">
        <v>293</v>
      </c>
      <c r="N171" s="104" t="s">
        <v>791</v>
      </c>
      <c r="O171" s="79">
        <v>12</v>
      </c>
      <c r="P171" s="79">
        <v>12</v>
      </c>
      <c r="Q171" s="79">
        <v>82</v>
      </c>
      <c r="R171" s="76" t="s">
        <v>186</v>
      </c>
      <c r="S171" s="105"/>
    </row>
    <row r="172" spans="11:19" x14ac:dyDescent="0.25">
      <c r="K172" s="123" t="s">
        <v>915</v>
      </c>
      <c r="L172" s="123" t="s">
        <v>314</v>
      </c>
      <c r="M172" s="123" t="s">
        <v>293</v>
      </c>
      <c r="N172" s="124" t="s">
        <v>790</v>
      </c>
      <c r="O172" s="125">
        <v>24</v>
      </c>
      <c r="P172" s="125">
        <v>24</v>
      </c>
      <c r="Q172" s="125">
        <v>70</v>
      </c>
      <c r="R172" s="123" t="s">
        <v>186</v>
      </c>
      <c r="S172" s="85"/>
    </row>
    <row r="173" spans="11:19" x14ac:dyDescent="0.25">
      <c r="K173" s="123" t="s">
        <v>915</v>
      </c>
      <c r="L173" s="123" t="s">
        <v>314</v>
      </c>
      <c r="M173" s="123" t="s">
        <v>293</v>
      </c>
      <c r="N173" s="124" t="s">
        <v>791</v>
      </c>
      <c r="O173" s="125">
        <v>24</v>
      </c>
      <c r="P173" s="125">
        <v>24</v>
      </c>
      <c r="Q173" s="125">
        <v>70</v>
      </c>
      <c r="R173" s="123" t="s">
        <v>186</v>
      </c>
      <c r="S173" s="85"/>
    </row>
    <row r="174" spans="11:19" x14ac:dyDescent="0.25">
      <c r="K174" s="76" t="s">
        <v>916</v>
      </c>
      <c r="L174" s="76" t="s">
        <v>314</v>
      </c>
      <c r="M174" s="76" t="s">
        <v>293</v>
      </c>
      <c r="N174" s="104" t="s">
        <v>790</v>
      </c>
      <c r="O174" s="79">
        <v>48</v>
      </c>
      <c r="P174" s="79">
        <v>48</v>
      </c>
      <c r="Q174" s="79">
        <v>24</v>
      </c>
      <c r="R174" s="76" t="s">
        <v>186</v>
      </c>
      <c r="S174" s="105"/>
    </row>
    <row r="175" spans="11:19" x14ac:dyDescent="0.25">
      <c r="K175" s="76" t="s">
        <v>916</v>
      </c>
      <c r="L175" s="76" t="s">
        <v>314</v>
      </c>
      <c r="M175" s="76" t="s">
        <v>293</v>
      </c>
      <c r="N175" s="104" t="s">
        <v>791</v>
      </c>
      <c r="O175" s="79">
        <v>48</v>
      </c>
      <c r="P175" s="79">
        <v>48</v>
      </c>
      <c r="Q175" s="79">
        <v>24</v>
      </c>
      <c r="R175" s="76" t="s">
        <v>186</v>
      </c>
      <c r="S175" s="105"/>
    </row>
    <row r="176" spans="11:19" x14ac:dyDescent="0.25">
      <c r="K176" s="76" t="s">
        <v>917</v>
      </c>
      <c r="L176" s="76" t="s">
        <v>314</v>
      </c>
      <c r="M176" s="76" t="s">
        <v>293</v>
      </c>
      <c r="N176" s="104" t="s">
        <v>790</v>
      </c>
      <c r="O176" s="79">
        <v>30</v>
      </c>
      <c r="P176" s="79">
        <v>30</v>
      </c>
      <c r="Q176" s="79">
        <v>116</v>
      </c>
      <c r="R176" s="76" t="s">
        <v>186</v>
      </c>
      <c r="S176" s="105"/>
    </row>
    <row r="177" spans="11:19" x14ac:dyDescent="0.25">
      <c r="K177" s="76" t="s">
        <v>917</v>
      </c>
      <c r="L177" s="76" t="s">
        <v>314</v>
      </c>
      <c r="M177" s="76" t="s">
        <v>293</v>
      </c>
      <c r="N177" s="104" t="s">
        <v>791</v>
      </c>
      <c r="O177" s="79">
        <v>30</v>
      </c>
      <c r="P177" s="79">
        <v>30</v>
      </c>
      <c r="Q177" s="79">
        <v>116</v>
      </c>
      <c r="R177" s="76" t="s">
        <v>186</v>
      </c>
      <c r="S177" s="105"/>
    </row>
    <row r="178" spans="11:19" x14ac:dyDescent="0.25">
      <c r="K178" s="123" t="s">
        <v>918</v>
      </c>
      <c r="L178" s="123" t="s">
        <v>314</v>
      </c>
      <c r="M178" s="123" t="s">
        <v>293</v>
      </c>
      <c r="N178" s="124" t="s">
        <v>790</v>
      </c>
      <c r="O178" s="125">
        <v>10</v>
      </c>
      <c r="P178" s="125">
        <v>10</v>
      </c>
      <c r="Q178" s="125">
        <v>245</v>
      </c>
      <c r="R178" s="123" t="s">
        <v>186</v>
      </c>
      <c r="S178" s="86"/>
    </row>
    <row r="179" spans="11:19" x14ac:dyDescent="0.25">
      <c r="K179" s="123" t="s">
        <v>918</v>
      </c>
      <c r="L179" s="123" t="s">
        <v>314</v>
      </c>
      <c r="M179" s="123" t="s">
        <v>293</v>
      </c>
      <c r="N179" s="124" t="s">
        <v>791</v>
      </c>
      <c r="O179" s="125">
        <v>10</v>
      </c>
      <c r="P179" s="125">
        <v>10</v>
      </c>
      <c r="Q179" s="125">
        <v>245</v>
      </c>
      <c r="R179" s="123" t="s">
        <v>186</v>
      </c>
      <c r="S179" s="86"/>
    </row>
    <row r="180" spans="11:19" x14ac:dyDescent="0.25">
      <c r="K180" s="76" t="s">
        <v>919</v>
      </c>
      <c r="L180" s="76" t="s">
        <v>314</v>
      </c>
      <c r="M180" s="76" t="s">
        <v>293</v>
      </c>
      <c r="N180" s="104" t="s">
        <v>790</v>
      </c>
      <c r="O180" s="79">
        <v>10</v>
      </c>
      <c r="P180" s="79">
        <v>10</v>
      </c>
      <c r="Q180" s="79">
        <v>106</v>
      </c>
      <c r="R180" s="76" t="s">
        <v>186</v>
      </c>
      <c r="S180" s="105"/>
    </row>
    <row r="181" spans="11:19" x14ac:dyDescent="0.25">
      <c r="K181" s="76" t="s">
        <v>919</v>
      </c>
      <c r="L181" s="76" t="s">
        <v>314</v>
      </c>
      <c r="M181" s="76" t="s">
        <v>293</v>
      </c>
      <c r="N181" s="104" t="s">
        <v>791</v>
      </c>
      <c r="O181" s="79">
        <v>10</v>
      </c>
      <c r="P181" s="79">
        <v>10</v>
      </c>
      <c r="Q181" s="79">
        <v>106</v>
      </c>
      <c r="R181" s="76" t="s">
        <v>186</v>
      </c>
      <c r="S181" s="105"/>
    </row>
    <row r="182" spans="11:19" x14ac:dyDescent="0.25">
      <c r="K182" s="123" t="s">
        <v>920</v>
      </c>
      <c r="L182" s="123" t="s">
        <v>314</v>
      </c>
      <c r="M182" s="123" t="s">
        <v>293</v>
      </c>
      <c r="N182" s="124" t="s">
        <v>790</v>
      </c>
      <c r="O182" s="125">
        <v>8</v>
      </c>
      <c r="P182" s="125">
        <v>8</v>
      </c>
      <c r="Q182" s="125">
        <v>50</v>
      </c>
      <c r="R182" s="123" t="s">
        <v>186</v>
      </c>
      <c r="S182" s="85"/>
    </row>
    <row r="183" spans="11:19" x14ac:dyDescent="0.25">
      <c r="K183" s="123" t="s">
        <v>920</v>
      </c>
      <c r="L183" s="123" t="s">
        <v>314</v>
      </c>
      <c r="M183" s="123" t="s">
        <v>293</v>
      </c>
      <c r="N183" s="124" t="s">
        <v>791</v>
      </c>
      <c r="O183" s="125">
        <v>8</v>
      </c>
      <c r="P183" s="125">
        <v>8</v>
      </c>
      <c r="Q183" s="125">
        <v>50</v>
      </c>
      <c r="R183" s="123" t="s">
        <v>186</v>
      </c>
      <c r="S183" s="85"/>
    </row>
    <row r="184" spans="11:19" x14ac:dyDescent="0.25">
      <c r="K184" s="123" t="s">
        <v>921</v>
      </c>
      <c r="L184" s="123" t="s">
        <v>314</v>
      </c>
      <c r="M184" s="123" t="s">
        <v>293</v>
      </c>
      <c r="N184" s="124" t="s">
        <v>790</v>
      </c>
      <c r="O184" s="125">
        <v>15</v>
      </c>
      <c r="P184" s="125">
        <v>15</v>
      </c>
      <c r="Q184" s="125">
        <v>41</v>
      </c>
      <c r="R184" s="123" t="s">
        <v>186</v>
      </c>
      <c r="S184" s="85"/>
    </row>
    <row r="185" spans="11:19" x14ac:dyDescent="0.25">
      <c r="K185" s="123" t="s">
        <v>921</v>
      </c>
      <c r="L185" s="123" t="s">
        <v>314</v>
      </c>
      <c r="M185" s="123" t="s">
        <v>293</v>
      </c>
      <c r="N185" s="124" t="s">
        <v>791</v>
      </c>
      <c r="O185" s="125">
        <v>15</v>
      </c>
      <c r="P185" s="125">
        <v>15</v>
      </c>
      <c r="Q185" s="125">
        <v>41</v>
      </c>
      <c r="R185" s="123" t="s">
        <v>186</v>
      </c>
      <c r="S185" s="85"/>
    </row>
    <row r="186" spans="11:19" x14ac:dyDescent="0.25">
      <c r="K186" s="123" t="s">
        <v>922</v>
      </c>
      <c r="L186" s="123" t="s">
        <v>314</v>
      </c>
      <c r="M186" s="123" t="s">
        <v>610</v>
      </c>
      <c r="N186" s="124" t="s">
        <v>792</v>
      </c>
      <c r="O186" s="125">
        <v>24</v>
      </c>
      <c r="P186" s="125">
        <v>24</v>
      </c>
      <c r="Q186" s="125">
        <v>109</v>
      </c>
      <c r="R186" s="123" t="s">
        <v>186</v>
      </c>
      <c r="S186" s="85"/>
    </row>
    <row r="187" spans="11:19" x14ac:dyDescent="0.25">
      <c r="K187" s="76" t="s">
        <v>923</v>
      </c>
      <c r="L187" s="76" t="s">
        <v>314</v>
      </c>
      <c r="M187" s="76" t="s">
        <v>610</v>
      </c>
      <c r="N187" s="104" t="s">
        <v>792</v>
      </c>
      <c r="O187" s="79">
        <v>24</v>
      </c>
      <c r="P187" s="79">
        <v>24</v>
      </c>
      <c r="Q187" s="79">
        <v>26</v>
      </c>
      <c r="R187" s="76" t="s">
        <v>186</v>
      </c>
      <c r="S187" s="105"/>
    </row>
    <row r="188" spans="11:19" x14ac:dyDescent="0.25">
      <c r="K188" s="123" t="s">
        <v>924</v>
      </c>
      <c r="L188" s="123" t="s">
        <v>314</v>
      </c>
      <c r="M188" s="123" t="s">
        <v>610</v>
      </c>
      <c r="N188" s="124" t="s">
        <v>792</v>
      </c>
      <c r="O188" s="125">
        <v>24</v>
      </c>
      <c r="P188" s="125">
        <v>24</v>
      </c>
      <c r="Q188" s="125">
        <v>125</v>
      </c>
      <c r="R188" s="123" t="s">
        <v>186</v>
      </c>
      <c r="S188" s="85"/>
    </row>
    <row r="189" spans="11:19" x14ac:dyDescent="0.25">
      <c r="K189" s="76" t="s">
        <v>925</v>
      </c>
      <c r="L189" s="76" t="s">
        <v>314</v>
      </c>
      <c r="M189" s="76" t="s">
        <v>610</v>
      </c>
      <c r="N189" s="104" t="s">
        <v>792</v>
      </c>
      <c r="O189" s="79">
        <v>24</v>
      </c>
      <c r="P189" s="79">
        <v>24</v>
      </c>
      <c r="Q189" s="79">
        <v>35</v>
      </c>
      <c r="R189" s="76" t="s">
        <v>186</v>
      </c>
      <c r="S189" s="105"/>
    </row>
    <row r="190" spans="11:19" x14ac:dyDescent="0.25">
      <c r="K190" s="123" t="s">
        <v>926</v>
      </c>
      <c r="L190" s="123" t="s">
        <v>314</v>
      </c>
      <c r="M190" s="123" t="s">
        <v>610</v>
      </c>
      <c r="N190" s="124" t="s">
        <v>792</v>
      </c>
      <c r="O190" s="125">
        <v>24</v>
      </c>
      <c r="P190" s="125">
        <v>24</v>
      </c>
      <c r="Q190" s="125">
        <v>153</v>
      </c>
      <c r="R190" s="123" t="s">
        <v>186</v>
      </c>
      <c r="S190" s="85"/>
    </row>
    <row r="191" spans="11:19" x14ac:dyDescent="0.25">
      <c r="K191" s="76" t="s">
        <v>927</v>
      </c>
      <c r="L191" s="76" t="s">
        <v>314</v>
      </c>
      <c r="M191" s="76" t="s">
        <v>610</v>
      </c>
      <c r="N191" s="104" t="s">
        <v>791</v>
      </c>
      <c r="O191" s="79">
        <v>24</v>
      </c>
      <c r="P191" s="79">
        <v>24</v>
      </c>
      <c r="Q191" s="79">
        <v>31</v>
      </c>
      <c r="R191" s="76" t="s">
        <v>186</v>
      </c>
      <c r="S191" s="105"/>
    </row>
    <row r="192" spans="11:19" x14ac:dyDescent="0.25">
      <c r="K192" s="123" t="s">
        <v>928</v>
      </c>
      <c r="L192" s="123" t="s">
        <v>314</v>
      </c>
      <c r="M192" s="123" t="s">
        <v>610</v>
      </c>
      <c r="N192" s="124" t="s">
        <v>791</v>
      </c>
      <c r="O192" s="123" t="s">
        <v>285</v>
      </c>
      <c r="P192" s="123" t="s">
        <v>285</v>
      </c>
      <c r="Q192" s="125">
        <v>30</v>
      </c>
      <c r="R192" s="123" t="s">
        <v>186</v>
      </c>
      <c r="S192" s="85"/>
    </row>
    <row r="193" spans="11:19" x14ac:dyDescent="0.25">
      <c r="K193" s="123" t="s">
        <v>929</v>
      </c>
      <c r="L193" s="123" t="s">
        <v>314</v>
      </c>
      <c r="M193" s="123" t="s">
        <v>293</v>
      </c>
      <c r="N193" s="124" t="s">
        <v>812</v>
      </c>
      <c r="O193" s="125">
        <v>18</v>
      </c>
      <c r="P193" s="125">
        <v>18</v>
      </c>
      <c r="Q193" s="125">
        <v>98</v>
      </c>
      <c r="R193" s="123" t="s">
        <v>186</v>
      </c>
      <c r="S193" s="86"/>
    </row>
    <row r="194" spans="11:19" x14ac:dyDescent="0.25">
      <c r="K194" s="76" t="s">
        <v>930</v>
      </c>
      <c r="L194" s="76" t="s">
        <v>314</v>
      </c>
      <c r="M194" s="76" t="s">
        <v>293</v>
      </c>
      <c r="N194" s="104" t="s">
        <v>790</v>
      </c>
      <c r="O194" s="79">
        <v>12</v>
      </c>
      <c r="P194" s="79">
        <v>12</v>
      </c>
      <c r="Q194" s="79">
        <v>20</v>
      </c>
      <c r="R194" s="76" t="s">
        <v>186</v>
      </c>
      <c r="S194" s="105"/>
    </row>
    <row r="195" spans="11:19" x14ac:dyDescent="0.25">
      <c r="K195" s="76" t="s">
        <v>930</v>
      </c>
      <c r="L195" s="76" t="s">
        <v>314</v>
      </c>
      <c r="M195" s="76" t="s">
        <v>293</v>
      </c>
      <c r="N195" s="104" t="s">
        <v>791</v>
      </c>
      <c r="O195" s="79">
        <v>12</v>
      </c>
      <c r="P195" s="79">
        <v>12</v>
      </c>
      <c r="Q195" s="79">
        <v>20</v>
      </c>
      <c r="R195" s="76" t="s">
        <v>186</v>
      </c>
      <c r="S195" s="105"/>
    </row>
    <row r="196" spans="11:19" x14ac:dyDescent="0.25">
      <c r="K196" s="123" t="s">
        <v>931</v>
      </c>
      <c r="L196" s="123" t="s">
        <v>314</v>
      </c>
      <c r="M196" s="123" t="s">
        <v>293</v>
      </c>
      <c r="N196" s="124" t="s">
        <v>790</v>
      </c>
      <c r="O196" s="125">
        <v>24</v>
      </c>
      <c r="P196" s="125">
        <v>24</v>
      </c>
      <c r="Q196" s="125">
        <v>84</v>
      </c>
      <c r="R196" s="123" t="s">
        <v>186</v>
      </c>
      <c r="S196" s="85"/>
    </row>
    <row r="197" spans="11:19" x14ac:dyDescent="0.25">
      <c r="K197" s="123" t="s">
        <v>931</v>
      </c>
      <c r="L197" s="123" t="s">
        <v>314</v>
      </c>
      <c r="M197" s="123" t="s">
        <v>293</v>
      </c>
      <c r="N197" s="124" t="s">
        <v>791</v>
      </c>
      <c r="O197" s="125">
        <v>24</v>
      </c>
      <c r="P197" s="125">
        <v>24</v>
      </c>
      <c r="Q197" s="125">
        <v>84</v>
      </c>
      <c r="R197" s="123" t="s">
        <v>186</v>
      </c>
      <c r="S197" s="85"/>
    </row>
    <row r="198" spans="11:19" x14ac:dyDescent="0.25">
      <c r="K198" s="123" t="s">
        <v>932</v>
      </c>
      <c r="L198" s="123" t="s">
        <v>314</v>
      </c>
      <c r="M198" s="123" t="s">
        <v>293</v>
      </c>
      <c r="N198" s="124" t="s">
        <v>790</v>
      </c>
      <c r="O198" s="125">
        <v>10</v>
      </c>
      <c r="P198" s="125">
        <v>10</v>
      </c>
      <c r="Q198" s="125">
        <v>34</v>
      </c>
      <c r="R198" s="123" t="s">
        <v>186</v>
      </c>
      <c r="S198" s="85"/>
    </row>
    <row r="199" spans="11:19" x14ac:dyDescent="0.25">
      <c r="K199" s="123" t="s">
        <v>932</v>
      </c>
      <c r="L199" s="123" t="s">
        <v>314</v>
      </c>
      <c r="M199" s="123" t="s">
        <v>293</v>
      </c>
      <c r="N199" s="124" t="s">
        <v>791</v>
      </c>
      <c r="O199" s="125">
        <v>10</v>
      </c>
      <c r="P199" s="125">
        <v>10</v>
      </c>
      <c r="Q199" s="125">
        <v>34</v>
      </c>
      <c r="R199" s="123" t="s">
        <v>186</v>
      </c>
      <c r="S199" s="85"/>
    </row>
    <row r="200" spans="11:19" x14ac:dyDescent="0.25">
      <c r="K200" s="76" t="s">
        <v>933</v>
      </c>
      <c r="L200" s="76" t="s">
        <v>314</v>
      </c>
      <c r="M200" s="76" t="s">
        <v>293</v>
      </c>
      <c r="N200" s="104" t="s">
        <v>790</v>
      </c>
      <c r="O200" s="79">
        <v>15</v>
      </c>
      <c r="P200" s="79">
        <v>15</v>
      </c>
      <c r="Q200" s="79">
        <v>89</v>
      </c>
      <c r="R200" s="76" t="s">
        <v>186</v>
      </c>
      <c r="S200" s="105"/>
    </row>
    <row r="201" spans="11:19" x14ac:dyDescent="0.25">
      <c r="K201" s="76" t="s">
        <v>933</v>
      </c>
      <c r="L201" s="76" t="s">
        <v>314</v>
      </c>
      <c r="M201" s="76" t="s">
        <v>293</v>
      </c>
      <c r="N201" s="104" t="s">
        <v>791</v>
      </c>
      <c r="O201" s="79">
        <v>15</v>
      </c>
      <c r="P201" s="79">
        <v>15</v>
      </c>
      <c r="Q201" s="79">
        <v>89</v>
      </c>
      <c r="R201" s="76" t="s">
        <v>186</v>
      </c>
      <c r="S201" s="105"/>
    </row>
    <row r="202" spans="11:19" x14ac:dyDescent="0.25">
      <c r="K202" s="123" t="s">
        <v>313</v>
      </c>
      <c r="L202" s="123" t="s">
        <v>314</v>
      </c>
      <c r="M202" s="123" t="s">
        <v>293</v>
      </c>
      <c r="N202" s="124" t="s">
        <v>812</v>
      </c>
      <c r="O202" s="125">
        <v>36</v>
      </c>
      <c r="P202" s="125">
        <v>36</v>
      </c>
      <c r="Q202" s="125">
        <v>87</v>
      </c>
      <c r="R202" s="123" t="s">
        <v>186</v>
      </c>
      <c r="S202" s="86"/>
    </row>
    <row r="203" spans="11:19" x14ac:dyDescent="0.25">
      <c r="K203" s="123" t="s">
        <v>934</v>
      </c>
      <c r="L203" s="123" t="s">
        <v>935</v>
      </c>
      <c r="M203" s="123" t="s">
        <v>293</v>
      </c>
      <c r="N203" s="124" t="s">
        <v>790</v>
      </c>
      <c r="O203" s="125">
        <v>18</v>
      </c>
      <c r="P203" s="125">
        <v>18</v>
      </c>
      <c r="Q203" s="125">
        <v>134</v>
      </c>
      <c r="R203" s="123" t="s">
        <v>186</v>
      </c>
      <c r="S203" s="85"/>
    </row>
    <row r="204" spans="11:19" x14ac:dyDescent="0.25">
      <c r="K204" s="123" t="s">
        <v>934</v>
      </c>
      <c r="L204" s="123" t="s">
        <v>935</v>
      </c>
      <c r="M204" s="123" t="s">
        <v>293</v>
      </c>
      <c r="N204" s="124" t="s">
        <v>791</v>
      </c>
      <c r="O204" s="125">
        <v>18</v>
      </c>
      <c r="P204" s="125">
        <v>18</v>
      </c>
      <c r="Q204" s="125">
        <v>134</v>
      </c>
      <c r="R204" s="123" t="s">
        <v>186</v>
      </c>
      <c r="S204" s="85"/>
    </row>
    <row r="205" spans="11:19" ht="22.5" x14ac:dyDescent="0.25">
      <c r="K205" s="76" t="s">
        <v>936</v>
      </c>
      <c r="L205" s="76" t="s">
        <v>317</v>
      </c>
      <c r="M205" s="76" t="s">
        <v>293</v>
      </c>
      <c r="N205" s="104" t="s">
        <v>937</v>
      </c>
      <c r="O205" s="79">
        <v>24</v>
      </c>
      <c r="P205" s="79">
        <v>24</v>
      </c>
      <c r="Q205" s="79">
        <v>94</v>
      </c>
      <c r="R205" s="76" t="s">
        <v>186</v>
      </c>
      <c r="S205" s="105"/>
    </row>
    <row r="206" spans="11:19" x14ac:dyDescent="0.25">
      <c r="K206" s="76" t="s">
        <v>936</v>
      </c>
      <c r="L206" s="76" t="s">
        <v>317</v>
      </c>
      <c r="M206" s="76" t="s">
        <v>293</v>
      </c>
      <c r="N206" s="104" t="s">
        <v>791</v>
      </c>
      <c r="O206" s="79">
        <v>24</v>
      </c>
      <c r="P206" s="79">
        <v>24</v>
      </c>
      <c r="Q206" s="79">
        <v>94</v>
      </c>
      <c r="R206" s="76" t="s">
        <v>186</v>
      </c>
      <c r="S206" s="105"/>
    </row>
    <row r="207" spans="11:19" x14ac:dyDescent="0.25">
      <c r="K207" s="123" t="s">
        <v>938</v>
      </c>
      <c r="L207" s="123" t="s">
        <v>317</v>
      </c>
      <c r="M207" s="123" t="s">
        <v>293</v>
      </c>
      <c r="N207" s="124" t="s">
        <v>790</v>
      </c>
      <c r="O207" s="125">
        <v>12</v>
      </c>
      <c r="P207" s="125">
        <v>12</v>
      </c>
      <c r="Q207" s="125">
        <v>24</v>
      </c>
      <c r="R207" s="123" t="s">
        <v>186</v>
      </c>
      <c r="S207" s="85"/>
    </row>
    <row r="208" spans="11:19" x14ac:dyDescent="0.25">
      <c r="K208" s="123" t="s">
        <v>938</v>
      </c>
      <c r="L208" s="123" t="s">
        <v>317</v>
      </c>
      <c r="M208" s="123" t="s">
        <v>293</v>
      </c>
      <c r="N208" s="124" t="s">
        <v>791</v>
      </c>
      <c r="O208" s="125">
        <v>12</v>
      </c>
      <c r="P208" s="125">
        <v>12</v>
      </c>
      <c r="Q208" s="125">
        <v>24</v>
      </c>
      <c r="R208" s="123" t="s">
        <v>186</v>
      </c>
      <c r="S208" s="85"/>
    </row>
    <row r="209" spans="11:19" x14ac:dyDescent="0.25">
      <c r="K209" s="76" t="s">
        <v>939</v>
      </c>
      <c r="L209" s="76" t="s">
        <v>317</v>
      </c>
      <c r="M209" s="76" t="s">
        <v>293</v>
      </c>
      <c r="N209" s="104" t="s">
        <v>790</v>
      </c>
      <c r="O209" s="79">
        <v>24</v>
      </c>
      <c r="P209" s="79">
        <v>24</v>
      </c>
      <c r="Q209" s="79">
        <v>117</v>
      </c>
      <c r="R209" s="76" t="s">
        <v>186</v>
      </c>
      <c r="S209" s="105"/>
    </row>
    <row r="210" spans="11:19" x14ac:dyDescent="0.25">
      <c r="K210" s="76" t="s">
        <v>939</v>
      </c>
      <c r="L210" s="76" t="s">
        <v>317</v>
      </c>
      <c r="M210" s="76" t="s">
        <v>293</v>
      </c>
      <c r="N210" s="104" t="s">
        <v>791</v>
      </c>
      <c r="O210" s="79">
        <v>24</v>
      </c>
      <c r="P210" s="79">
        <v>24</v>
      </c>
      <c r="Q210" s="79">
        <v>117</v>
      </c>
      <c r="R210" s="76" t="s">
        <v>186</v>
      </c>
      <c r="S210" s="105"/>
    </row>
    <row r="211" spans="11:19" x14ac:dyDescent="0.25">
      <c r="K211" s="123" t="s">
        <v>940</v>
      </c>
      <c r="L211" s="123" t="s">
        <v>317</v>
      </c>
      <c r="M211" s="123" t="s">
        <v>293</v>
      </c>
      <c r="N211" s="124" t="s">
        <v>790</v>
      </c>
      <c r="O211" s="125">
        <v>24</v>
      </c>
      <c r="P211" s="125">
        <v>24</v>
      </c>
      <c r="Q211" s="125">
        <v>21</v>
      </c>
      <c r="R211" s="123" t="s">
        <v>186</v>
      </c>
      <c r="S211" s="85"/>
    </row>
    <row r="212" spans="11:19" x14ac:dyDescent="0.25">
      <c r="K212" s="123" t="s">
        <v>940</v>
      </c>
      <c r="L212" s="123" t="s">
        <v>317</v>
      </c>
      <c r="M212" s="123" t="s">
        <v>293</v>
      </c>
      <c r="N212" s="124" t="s">
        <v>791</v>
      </c>
      <c r="O212" s="125">
        <v>24</v>
      </c>
      <c r="P212" s="125">
        <v>24</v>
      </c>
      <c r="Q212" s="125">
        <v>21</v>
      </c>
      <c r="R212" s="123" t="s">
        <v>186</v>
      </c>
      <c r="S212" s="85"/>
    </row>
    <row r="213" spans="11:19" x14ac:dyDescent="0.25">
      <c r="K213" s="76" t="s">
        <v>183</v>
      </c>
      <c r="L213" s="76" t="s">
        <v>317</v>
      </c>
      <c r="M213" s="76" t="s">
        <v>293</v>
      </c>
      <c r="N213" s="104" t="s">
        <v>790</v>
      </c>
      <c r="O213" s="79">
        <v>24</v>
      </c>
      <c r="P213" s="79">
        <v>24</v>
      </c>
      <c r="Q213" s="79">
        <v>6</v>
      </c>
      <c r="R213" s="76" t="s">
        <v>186</v>
      </c>
      <c r="S213" s="105"/>
    </row>
    <row r="214" spans="11:19" x14ac:dyDescent="0.25">
      <c r="K214" s="76" t="s">
        <v>183</v>
      </c>
      <c r="L214" s="76" t="s">
        <v>317</v>
      </c>
      <c r="M214" s="76" t="s">
        <v>293</v>
      </c>
      <c r="N214" s="104" t="s">
        <v>791</v>
      </c>
      <c r="O214" s="79">
        <v>24</v>
      </c>
      <c r="P214" s="79">
        <v>24</v>
      </c>
      <c r="Q214" s="79">
        <v>6</v>
      </c>
      <c r="R214" s="76" t="s">
        <v>186</v>
      </c>
      <c r="S214" s="105"/>
    </row>
    <row r="215" spans="11:19" x14ac:dyDescent="0.25">
      <c r="K215" s="123" t="s">
        <v>941</v>
      </c>
      <c r="L215" s="123" t="s">
        <v>317</v>
      </c>
      <c r="M215" s="123" t="s">
        <v>293</v>
      </c>
      <c r="N215" s="124" t="s">
        <v>790</v>
      </c>
      <c r="O215" s="125">
        <v>24</v>
      </c>
      <c r="P215" s="125">
        <v>24</v>
      </c>
      <c r="Q215" s="125">
        <v>21</v>
      </c>
      <c r="R215" s="123" t="s">
        <v>186</v>
      </c>
      <c r="S215" s="85"/>
    </row>
    <row r="216" spans="11:19" x14ac:dyDescent="0.25">
      <c r="K216" s="123" t="s">
        <v>941</v>
      </c>
      <c r="L216" s="123" t="s">
        <v>317</v>
      </c>
      <c r="M216" s="123" t="s">
        <v>293</v>
      </c>
      <c r="N216" s="124" t="s">
        <v>791</v>
      </c>
      <c r="O216" s="125">
        <v>24</v>
      </c>
      <c r="P216" s="125">
        <v>24</v>
      </c>
      <c r="Q216" s="125">
        <v>21</v>
      </c>
      <c r="R216" s="123" t="s">
        <v>186</v>
      </c>
      <c r="S216" s="85"/>
    </row>
    <row r="217" spans="11:19" x14ac:dyDescent="0.25">
      <c r="K217" s="76" t="s">
        <v>942</v>
      </c>
      <c r="L217" s="76" t="s">
        <v>317</v>
      </c>
      <c r="M217" s="76" t="s">
        <v>293</v>
      </c>
      <c r="N217" s="104" t="s">
        <v>790</v>
      </c>
      <c r="O217" s="79">
        <v>12</v>
      </c>
      <c r="P217" s="79">
        <v>12</v>
      </c>
      <c r="Q217" s="79">
        <v>41</v>
      </c>
      <c r="R217" s="76" t="s">
        <v>186</v>
      </c>
      <c r="S217" s="105"/>
    </row>
    <row r="218" spans="11:19" x14ac:dyDescent="0.25">
      <c r="K218" s="76" t="s">
        <v>942</v>
      </c>
      <c r="L218" s="76" t="s">
        <v>317</v>
      </c>
      <c r="M218" s="76" t="s">
        <v>293</v>
      </c>
      <c r="N218" s="104" t="s">
        <v>791</v>
      </c>
      <c r="O218" s="79">
        <v>12</v>
      </c>
      <c r="P218" s="79">
        <v>12</v>
      </c>
      <c r="Q218" s="79">
        <v>41</v>
      </c>
      <c r="R218" s="76" t="s">
        <v>186</v>
      </c>
      <c r="S218" s="105"/>
    </row>
    <row r="219" spans="11:19" x14ac:dyDescent="0.25">
      <c r="K219" s="76" t="s">
        <v>187</v>
      </c>
      <c r="L219" s="76" t="s">
        <v>317</v>
      </c>
      <c r="M219" s="76" t="s">
        <v>293</v>
      </c>
      <c r="N219" s="104" t="s">
        <v>790</v>
      </c>
      <c r="O219" s="79">
        <v>24</v>
      </c>
      <c r="P219" s="79">
        <v>24</v>
      </c>
      <c r="Q219" s="79">
        <v>624</v>
      </c>
      <c r="R219" s="76" t="s">
        <v>186</v>
      </c>
      <c r="S219" s="80"/>
    </row>
    <row r="220" spans="11:19" x14ac:dyDescent="0.25">
      <c r="K220" s="76" t="s">
        <v>187</v>
      </c>
      <c r="L220" s="76" t="s">
        <v>317</v>
      </c>
      <c r="M220" s="76" t="s">
        <v>293</v>
      </c>
      <c r="N220" s="104" t="s">
        <v>791</v>
      </c>
      <c r="O220" s="79">
        <v>24</v>
      </c>
      <c r="P220" s="79">
        <v>24</v>
      </c>
      <c r="Q220" s="79">
        <v>624</v>
      </c>
      <c r="R220" s="76" t="s">
        <v>186</v>
      </c>
      <c r="S220" s="80"/>
    </row>
    <row r="221" spans="11:19" x14ac:dyDescent="0.25">
      <c r="K221" s="123" t="s">
        <v>943</v>
      </c>
      <c r="L221" s="123" t="s">
        <v>317</v>
      </c>
      <c r="M221" s="123" t="s">
        <v>293</v>
      </c>
      <c r="N221" s="124" t="s">
        <v>790</v>
      </c>
      <c r="O221" s="125">
        <v>14</v>
      </c>
      <c r="P221" s="125">
        <v>14</v>
      </c>
      <c r="Q221" s="125">
        <v>101</v>
      </c>
      <c r="R221" s="123" t="s">
        <v>186</v>
      </c>
      <c r="S221" s="85"/>
    </row>
    <row r="222" spans="11:19" x14ac:dyDescent="0.25">
      <c r="K222" s="123" t="s">
        <v>943</v>
      </c>
      <c r="L222" s="123" t="s">
        <v>317</v>
      </c>
      <c r="M222" s="123" t="s">
        <v>293</v>
      </c>
      <c r="N222" s="124" t="s">
        <v>791</v>
      </c>
      <c r="O222" s="125">
        <v>14</v>
      </c>
      <c r="P222" s="125">
        <v>14</v>
      </c>
      <c r="Q222" s="125">
        <v>101</v>
      </c>
      <c r="R222" s="123" t="s">
        <v>186</v>
      </c>
      <c r="S222" s="85"/>
    </row>
    <row r="223" spans="11:19" x14ac:dyDescent="0.25">
      <c r="K223" s="76" t="s">
        <v>944</v>
      </c>
      <c r="L223" s="76" t="s">
        <v>317</v>
      </c>
      <c r="M223" s="76" t="s">
        <v>274</v>
      </c>
      <c r="N223" s="104" t="s">
        <v>792</v>
      </c>
      <c r="O223" s="79">
        <v>15</v>
      </c>
      <c r="P223" s="79">
        <v>15</v>
      </c>
      <c r="Q223" s="79">
        <v>223</v>
      </c>
      <c r="R223" s="76" t="s">
        <v>186</v>
      </c>
      <c r="S223" s="80"/>
    </row>
    <row r="224" spans="11:19" x14ac:dyDescent="0.25">
      <c r="K224" s="123" t="s">
        <v>945</v>
      </c>
      <c r="L224" s="123" t="s">
        <v>317</v>
      </c>
      <c r="M224" s="123" t="s">
        <v>293</v>
      </c>
      <c r="N224" s="124" t="s">
        <v>812</v>
      </c>
      <c r="O224" s="125">
        <v>12</v>
      </c>
      <c r="P224" s="125">
        <v>12</v>
      </c>
      <c r="Q224" s="125">
        <v>12</v>
      </c>
      <c r="R224" s="123" t="s">
        <v>186</v>
      </c>
      <c r="S224" s="86"/>
    </row>
    <row r="225" spans="11:19" x14ac:dyDescent="0.25">
      <c r="K225" s="76" t="s">
        <v>946</v>
      </c>
      <c r="L225" s="76" t="s">
        <v>317</v>
      </c>
      <c r="M225" s="76" t="s">
        <v>293</v>
      </c>
      <c r="N225" s="104" t="s">
        <v>790</v>
      </c>
      <c r="O225" s="79">
        <v>12</v>
      </c>
      <c r="P225" s="79">
        <v>12</v>
      </c>
      <c r="Q225" s="79">
        <v>93</v>
      </c>
      <c r="R225" s="76" t="s">
        <v>186</v>
      </c>
      <c r="S225" s="105"/>
    </row>
    <row r="226" spans="11:19" x14ac:dyDescent="0.25">
      <c r="K226" s="76" t="s">
        <v>946</v>
      </c>
      <c r="L226" s="76" t="s">
        <v>317</v>
      </c>
      <c r="M226" s="76" t="s">
        <v>293</v>
      </c>
      <c r="N226" s="104" t="s">
        <v>791</v>
      </c>
      <c r="O226" s="79">
        <v>12</v>
      </c>
      <c r="P226" s="79">
        <v>12</v>
      </c>
      <c r="Q226" s="79">
        <v>93</v>
      </c>
      <c r="R226" s="76" t="s">
        <v>186</v>
      </c>
      <c r="S226" s="105"/>
    </row>
    <row r="227" spans="11:19" x14ac:dyDescent="0.25">
      <c r="K227" s="76" t="s">
        <v>947</v>
      </c>
      <c r="L227" s="76" t="s">
        <v>317</v>
      </c>
      <c r="M227" s="76" t="s">
        <v>610</v>
      </c>
      <c r="N227" s="104" t="s">
        <v>791</v>
      </c>
      <c r="O227" s="79">
        <v>12</v>
      </c>
      <c r="P227" s="79">
        <v>12</v>
      </c>
      <c r="Q227" s="79">
        <v>165</v>
      </c>
      <c r="R227" s="76" t="s">
        <v>186</v>
      </c>
      <c r="S227" s="105"/>
    </row>
    <row r="228" spans="11:19" x14ac:dyDescent="0.25">
      <c r="K228" s="123" t="s">
        <v>948</v>
      </c>
      <c r="L228" s="123" t="s">
        <v>317</v>
      </c>
      <c r="M228" s="123" t="s">
        <v>293</v>
      </c>
      <c r="N228" s="124" t="s">
        <v>790</v>
      </c>
      <c r="O228" s="125">
        <v>8</v>
      </c>
      <c r="P228" s="125">
        <v>8</v>
      </c>
      <c r="Q228" s="125">
        <v>62</v>
      </c>
      <c r="R228" s="123" t="s">
        <v>186</v>
      </c>
      <c r="S228" s="85"/>
    </row>
    <row r="229" spans="11:19" x14ac:dyDescent="0.25">
      <c r="K229" s="123" t="s">
        <v>948</v>
      </c>
      <c r="L229" s="123" t="s">
        <v>317</v>
      </c>
      <c r="M229" s="123" t="s">
        <v>293</v>
      </c>
      <c r="N229" s="124" t="s">
        <v>791</v>
      </c>
      <c r="O229" s="125">
        <v>8</v>
      </c>
      <c r="P229" s="125">
        <v>8</v>
      </c>
      <c r="Q229" s="125">
        <v>62</v>
      </c>
      <c r="R229" s="123" t="s">
        <v>186</v>
      </c>
      <c r="S229" s="85"/>
    </row>
    <row r="230" spans="11:19" x14ac:dyDescent="0.25">
      <c r="K230" s="123" t="s">
        <v>949</v>
      </c>
      <c r="L230" s="123" t="s">
        <v>317</v>
      </c>
      <c r="M230" s="123" t="s">
        <v>610</v>
      </c>
      <c r="N230" s="124" t="s">
        <v>791</v>
      </c>
      <c r="O230" s="125">
        <v>12</v>
      </c>
      <c r="P230" s="125">
        <v>12</v>
      </c>
      <c r="Q230" s="125">
        <v>259</v>
      </c>
      <c r="R230" s="123" t="s">
        <v>186</v>
      </c>
      <c r="S230" s="86"/>
    </row>
    <row r="231" spans="11:19" x14ac:dyDescent="0.25">
      <c r="K231" s="76" t="s">
        <v>950</v>
      </c>
      <c r="L231" s="76" t="s">
        <v>317</v>
      </c>
      <c r="M231" s="76" t="s">
        <v>610</v>
      </c>
      <c r="N231" s="104" t="s">
        <v>791</v>
      </c>
      <c r="O231" s="79">
        <v>15</v>
      </c>
      <c r="P231" s="79">
        <v>15</v>
      </c>
      <c r="Q231" s="79">
        <v>135</v>
      </c>
      <c r="R231" s="76" t="s">
        <v>186</v>
      </c>
      <c r="S231" s="105"/>
    </row>
    <row r="232" spans="11:19" x14ac:dyDescent="0.25">
      <c r="K232" s="123" t="s">
        <v>951</v>
      </c>
      <c r="L232" s="123" t="s">
        <v>317</v>
      </c>
      <c r="M232" s="123" t="s">
        <v>610</v>
      </c>
      <c r="N232" s="124" t="s">
        <v>791</v>
      </c>
      <c r="O232" s="125">
        <v>15</v>
      </c>
      <c r="P232" s="125">
        <v>15</v>
      </c>
      <c r="Q232" s="125">
        <v>32</v>
      </c>
      <c r="R232" s="123" t="s">
        <v>186</v>
      </c>
      <c r="S232" s="85"/>
    </row>
    <row r="233" spans="11:19" x14ac:dyDescent="0.25">
      <c r="K233" s="123" t="s">
        <v>952</v>
      </c>
      <c r="L233" s="123" t="s">
        <v>317</v>
      </c>
      <c r="M233" s="123" t="s">
        <v>293</v>
      </c>
      <c r="N233" s="124" t="s">
        <v>790</v>
      </c>
      <c r="O233" s="125">
        <v>18</v>
      </c>
      <c r="P233" s="125">
        <v>18</v>
      </c>
      <c r="Q233" s="125">
        <v>300</v>
      </c>
      <c r="R233" s="123" t="s">
        <v>186</v>
      </c>
      <c r="S233" s="86"/>
    </row>
    <row r="234" spans="11:19" x14ac:dyDescent="0.25">
      <c r="K234" s="123" t="s">
        <v>952</v>
      </c>
      <c r="L234" s="123" t="s">
        <v>317</v>
      </c>
      <c r="M234" s="123" t="s">
        <v>293</v>
      </c>
      <c r="N234" s="124" t="s">
        <v>791</v>
      </c>
      <c r="O234" s="125">
        <v>18</v>
      </c>
      <c r="P234" s="125">
        <v>18</v>
      </c>
      <c r="Q234" s="125">
        <v>300</v>
      </c>
      <c r="R234" s="123" t="s">
        <v>186</v>
      </c>
      <c r="S234" s="86"/>
    </row>
    <row r="235" spans="11:19" x14ac:dyDescent="0.25">
      <c r="K235" s="76" t="s">
        <v>953</v>
      </c>
      <c r="L235" s="76" t="s">
        <v>317</v>
      </c>
      <c r="M235" s="76" t="s">
        <v>293</v>
      </c>
      <c r="N235" s="104" t="s">
        <v>790</v>
      </c>
      <c r="O235" s="79">
        <v>18</v>
      </c>
      <c r="P235" s="79">
        <v>18</v>
      </c>
      <c r="Q235" s="79">
        <v>55</v>
      </c>
      <c r="R235" s="76" t="s">
        <v>186</v>
      </c>
      <c r="S235" s="105" t="s">
        <v>205</v>
      </c>
    </row>
    <row r="236" spans="11:19" x14ac:dyDescent="0.25">
      <c r="K236" s="76" t="s">
        <v>953</v>
      </c>
      <c r="L236" s="76" t="s">
        <v>317</v>
      </c>
      <c r="M236" s="76" t="s">
        <v>293</v>
      </c>
      <c r="N236" s="104" t="s">
        <v>791</v>
      </c>
      <c r="O236" s="79">
        <v>18</v>
      </c>
      <c r="P236" s="79">
        <v>18</v>
      </c>
      <c r="Q236" s="79">
        <v>55</v>
      </c>
      <c r="R236" s="76" t="s">
        <v>186</v>
      </c>
      <c r="S236" s="105" t="s">
        <v>205</v>
      </c>
    </row>
    <row r="237" spans="11:19" x14ac:dyDescent="0.25">
      <c r="K237" s="123" t="s">
        <v>954</v>
      </c>
      <c r="L237" s="123" t="s">
        <v>317</v>
      </c>
      <c r="M237" s="123" t="s">
        <v>293</v>
      </c>
      <c r="N237" s="124" t="s">
        <v>790</v>
      </c>
      <c r="O237" s="125">
        <v>10</v>
      </c>
      <c r="P237" s="125">
        <v>10</v>
      </c>
      <c r="Q237" s="125">
        <v>57</v>
      </c>
      <c r="R237" s="123" t="s">
        <v>186</v>
      </c>
      <c r="S237" s="85" t="s">
        <v>205</v>
      </c>
    </row>
    <row r="238" spans="11:19" x14ac:dyDescent="0.25">
      <c r="K238" s="123" t="s">
        <v>954</v>
      </c>
      <c r="L238" s="123" t="s">
        <v>317</v>
      </c>
      <c r="M238" s="123" t="s">
        <v>293</v>
      </c>
      <c r="N238" s="124" t="s">
        <v>791</v>
      </c>
      <c r="O238" s="125">
        <v>10</v>
      </c>
      <c r="P238" s="125">
        <v>10</v>
      </c>
      <c r="Q238" s="125">
        <v>57</v>
      </c>
      <c r="R238" s="123" t="s">
        <v>186</v>
      </c>
      <c r="S238" s="85" t="s">
        <v>205</v>
      </c>
    </row>
    <row r="239" spans="11:19" x14ac:dyDescent="0.25">
      <c r="K239" s="76" t="s">
        <v>955</v>
      </c>
      <c r="L239" s="76" t="s">
        <v>317</v>
      </c>
      <c r="M239" s="76" t="s">
        <v>293</v>
      </c>
      <c r="N239" s="104" t="s">
        <v>790</v>
      </c>
      <c r="O239" s="79">
        <v>10</v>
      </c>
      <c r="P239" s="79">
        <v>10</v>
      </c>
      <c r="Q239" s="79">
        <v>56</v>
      </c>
      <c r="R239" s="76" t="s">
        <v>186</v>
      </c>
      <c r="S239" s="105" t="s">
        <v>205</v>
      </c>
    </row>
    <row r="240" spans="11:19" x14ac:dyDescent="0.25">
      <c r="K240" s="76" t="s">
        <v>955</v>
      </c>
      <c r="L240" s="76" t="s">
        <v>317</v>
      </c>
      <c r="M240" s="76" t="s">
        <v>293</v>
      </c>
      <c r="N240" s="104" t="s">
        <v>791</v>
      </c>
      <c r="O240" s="79">
        <v>10</v>
      </c>
      <c r="P240" s="79">
        <v>10</v>
      </c>
      <c r="Q240" s="79">
        <v>56</v>
      </c>
      <c r="R240" s="76" t="s">
        <v>186</v>
      </c>
      <c r="S240" s="105" t="s">
        <v>205</v>
      </c>
    </row>
    <row r="241" spans="11:19" x14ac:dyDescent="0.25">
      <c r="K241" s="76" t="s">
        <v>956</v>
      </c>
      <c r="L241" s="76" t="s">
        <v>317</v>
      </c>
      <c r="M241" s="76" t="s">
        <v>293</v>
      </c>
      <c r="N241" s="104" t="s">
        <v>790</v>
      </c>
      <c r="O241" s="79">
        <v>12</v>
      </c>
      <c r="P241" s="79">
        <v>12</v>
      </c>
      <c r="Q241" s="79">
        <v>372</v>
      </c>
      <c r="R241" s="76" t="s">
        <v>186</v>
      </c>
      <c r="S241" s="80"/>
    </row>
    <row r="242" spans="11:19" x14ac:dyDescent="0.25">
      <c r="K242" s="76" t="s">
        <v>956</v>
      </c>
      <c r="L242" s="76" t="s">
        <v>317</v>
      </c>
      <c r="M242" s="76" t="s">
        <v>293</v>
      </c>
      <c r="N242" s="104" t="s">
        <v>791</v>
      </c>
      <c r="O242" s="79">
        <v>12</v>
      </c>
      <c r="P242" s="79">
        <v>12</v>
      </c>
      <c r="Q242" s="79">
        <v>372</v>
      </c>
      <c r="R242" s="76" t="s">
        <v>186</v>
      </c>
      <c r="S242" s="80"/>
    </row>
    <row r="243" spans="11:19" x14ac:dyDescent="0.25">
      <c r="K243" s="123" t="s">
        <v>957</v>
      </c>
      <c r="L243" s="123" t="s">
        <v>329</v>
      </c>
      <c r="M243" s="123" t="s">
        <v>293</v>
      </c>
      <c r="N243" s="124" t="s">
        <v>790</v>
      </c>
      <c r="O243" s="125">
        <v>18</v>
      </c>
      <c r="P243" s="125">
        <v>18</v>
      </c>
      <c r="Q243" s="125">
        <v>103</v>
      </c>
      <c r="R243" s="123" t="s">
        <v>186</v>
      </c>
      <c r="S243" s="85" t="s">
        <v>205</v>
      </c>
    </row>
    <row r="244" spans="11:19" x14ac:dyDescent="0.25">
      <c r="K244" s="123" t="s">
        <v>957</v>
      </c>
      <c r="L244" s="123" t="s">
        <v>329</v>
      </c>
      <c r="M244" s="123" t="s">
        <v>293</v>
      </c>
      <c r="N244" s="124" t="s">
        <v>791</v>
      </c>
      <c r="O244" s="125">
        <v>18</v>
      </c>
      <c r="P244" s="125">
        <v>18</v>
      </c>
      <c r="Q244" s="125">
        <v>103</v>
      </c>
      <c r="R244" s="123" t="s">
        <v>186</v>
      </c>
      <c r="S244" s="85" t="s">
        <v>205</v>
      </c>
    </row>
    <row r="245" spans="11:19" x14ac:dyDescent="0.25">
      <c r="K245" s="123" t="s">
        <v>958</v>
      </c>
      <c r="L245" s="123" t="s">
        <v>329</v>
      </c>
      <c r="M245" s="123" t="s">
        <v>293</v>
      </c>
      <c r="N245" s="124" t="s">
        <v>790</v>
      </c>
      <c r="O245" s="125">
        <v>12</v>
      </c>
      <c r="P245" s="125">
        <v>12</v>
      </c>
      <c r="Q245" s="125">
        <v>29</v>
      </c>
      <c r="R245" s="123" t="s">
        <v>186</v>
      </c>
      <c r="S245" s="85" t="s">
        <v>205</v>
      </c>
    </row>
    <row r="246" spans="11:19" x14ac:dyDescent="0.25">
      <c r="K246" s="123" t="s">
        <v>958</v>
      </c>
      <c r="L246" s="123" t="s">
        <v>329</v>
      </c>
      <c r="M246" s="123" t="s">
        <v>293</v>
      </c>
      <c r="N246" s="124" t="s">
        <v>791</v>
      </c>
      <c r="O246" s="125">
        <v>12</v>
      </c>
      <c r="P246" s="125">
        <v>12</v>
      </c>
      <c r="Q246" s="125">
        <v>29</v>
      </c>
      <c r="R246" s="123" t="s">
        <v>186</v>
      </c>
      <c r="S246" s="85" t="s">
        <v>205</v>
      </c>
    </row>
    <row r="247" spans="11:19" x14ac:dyDescent="0.25">
      <c r="K247" s="76" t="s">
        <v>959</v>
      </c>
      <c r="L247" s="76" t="s">
        <v>329</v>
      </c>
      <c r="M247" s="76" t="s">
        <v>293</v>
      </c>
      <c r="N247" s="104" t="s">
        <v>790</v>
      </c>
      <c r="O247" s="79">
        <v>15</v>
      </c>
      <c r="P247" s="79">
        <v>15</v>
      </c>
      <c r="Q247" s="79">
        <v>66</v>
      </c>
      <c r="R247" s="76" t="s">
        <v>186</v>
      </c>
      <c r="S247" s="105" t="s">
        <v>205</v>
      </c>
    </row>
    <row r="248" spans="11:19" x14ac:dyDescent="0.25">
      <c r="K248" s="76" t="s">
        <v>959</v>
      </c>
      <c r="L248" s="76" t="s">
        <v>329</v>
      </c>
      <c r="M248" s="76" t="s">
        <v>293</v>
      </c>
      <c r="N248" s="104" t="s">
        <v>791</v>
      </c>
      <c r="O248" s="79">
        <v>15</v>
      </c>
      <c r="P248" s="79">
        <v>15</v>
      </c>
      <c r="Q248" s="79">
        <v>66</v>
      </c>
      <c r="R248" s="76" t="s">
        <v>186</v>
      </c>
      <c r="S248" s="105" t="s">
        <v>205</v>
      </c>
    </row>
    <row r="249" spans="11:19" x14ac:dyDescent="0.25">
      <c r="K249" s="123" t="s">
        <v>960</v>
      </c>
      <c r="L249" s="123" t="s">
        <v>329</v>
      </c>
      <c r="M249" s="123" t="s">
        <v>293</v>
      </c>
      <c r="N249" s="124" t="s">
        <v>790</v>
      </c>
      <c r="O249" s="125">
        <v>12</v>
      </c>
      <c r="P249" s="125">
        <v>12</v>
      </c>
      <c r="Q249" s="125">
        <v>30</v>
      </c>
      <c r="R249" s="123" t="s">
        <v>186</v>
      </c>
      <c r="S249" s="85" t="s">
        <v>205</v>
      </c>
    </row>
    <row r="250" spans="11:19" x14ac:dyDescent="0.25">
      <c r="K250" s="123" t="s">
        <v>960</v>
      </c>
      <c r="L250" s="123" t="s">
        <v>329</v>
      </c>
      <c r="M250" s="123" t="s">
        <v>293</v>
      </c>
      <c r="N250" s="124" t="s">
        <v>791</v>
      </c>
      <c r="O250" s="125">
        <v>12</v>
      </c>
      <c r="P250" s="125">
        <v>12</v>
      </c>
      <c r="Q250" s="125">
        <v>30</v>
      </c>
      <c r="R250" s="123" t="s">
        <v>186</v>
      </c>
      <c r="S250" s="85" t="s">
        <v>205</v>
      </c>
    </row>
    <row r="251" spans="11:19" x14ac:dyDescent="0.25">
      <c r="K251" s="76" t="s">
        <v>961</v>
      </c>
      <c r="L251" s="76" t="s">
        <v>329</v>
      </c>
      <c r="M251" s="76" t="s">
        <v>293</v>
      </c>
      <c r="N251" s="104" t="s">
        <v>790</v>
      </c>
      <c r="O251" s="79">
        <v>10</v>
      </c>
      <c r="P251" s="79">
        <v>10</v>
      </c>
      <c r="Q251" s="79">
        <v>54</v>
      </c>
      <c r="R251" s="76" t="s">
        <v>186</v>
      </c>
      <c r="S251" s="105" t="s">
        <v>205</v>
      </c>
    </row>
    <row r="252" spans="11:19" x14ac:dyDescent="0.25">
      <c r="K252" s="76" t="s">
        <v>961</v>
      </c>
      <c r="L252" s="76" t="s">
        <v>329</v>
      </c>
      <c r="M252" s="76" t="s">
        <v>293</v>
      </c>
      <c r="N252" s="104" t="s">
        <v>791</v>
      </c>
      <c r="O252" s="79">
        <v>10</v>
      </c>
      <c r="P252" s="79">
        <v>10</v>
      </c>
      <c r="Q252" s="79">
        <v>54</v>
      </c>
      <c r="R252" s="76" t="s">
        <v>186</v>
      </c>
      <c r="S252" s="105" t="s">
        <v>205</v>
      </c>
    </row>
    <row r="253" spans="11:19" x14ac:dyDescent="0.25">
      <c r="K253" s="76" t="s">
        <v>962</v>
      </c>
      <c r="L253" s="76" t="s">
        <v>329</v>
      </c>
      <c r="M253" s="76" t="s">
        <v>293</v>
      </c>
      <c r="N253" s="104" t="s">
        <v>790</v>
      </c>
      <c r="O253" s="79">
        <v>12</v>
      </c>
      <c r="P253" s="79">
        <v>12</v>
      </c>
      <c r="Q253" s="79">
        <v>53</v>
      </c>
      <c r="R253" s="76" t="s">
        <v>186</v>
      </c>
      <c r="S253" s="105" t="s">
        <v>205</v>
      </c>
    </row>
    <row r="254" spans="11:19" x14ac:dyDescent="0.25">
      <c r="K254" s="76" t="s">
        <v>962</v>
      </c>
      <c r="L254" s="76" t="s">
        <v>329</v>
      </c>
      <c r="M254" s="76" t="s">
        <v>293</v>
      </c>
      <c r="N254" s="104" t="s">
        <v>791</v>
      </c>
      <c r="O254" s="79">
        <v>12</v>
      </c>
      <c r="P254" s="79">
        <v>12</v>
      </c>
      <c r="Q254" s="79">
        <v>53</v>
      </c>
      <c r="R254" s="76" t="s">
        <v>186</v>
      </c>
      <c r="S254" s="105" t="s">
        <v>205</v>
      </c>
    </row>
    <row r="255" spans="11:19" x14ac:dyDescent="0.25">
      <c r="K255" s="123" t="s">
        <v>963</v>
      </c>
      <c r="L255" s="123" t="s">
        <v>329</v>
      </c>
      <c r="M255" s="123" t="s">
        <v>293</v>
      </c>
      <c r="N255" s="124" t="s">
        <v>790</v>
      </c>
      <c r="O255" s="125">
        <v>10</v>
      </c>
      <c r="P255" s="125">
        <v>10</v>
      </c>
      <c r="Q255" s="125">
        <v>29</v>
      </c>
      <c r="R255" s="123" t="s">
        <v>186</v>
      </c>
      <c r="S255" s="85" t="s">
        <v>205</v>
      </c>
    </row>
    <row r="256" spans="11:19" x14ac:dyDescent="0.25">
      <c r="K256" s="123" t="s">
        <v>963</v>
      </c>
      <c r="L256" s="123" t="s">
        <v>329</v>
      </c>
      <c r="M256" s="123" t="s">
        <v>293</v>
      </c>
      <c r="N256" s="124" t="s">
        <v>791</v>
      </c>
      <c r="O256" s="125">
        <v>10</v>
      </c>
      <c r="P256" s="125">
        <v>10</v>
      </c>
      <c r="Q256" s="125">
        <v>29</v>
      </c>
      <c r="R256" s="123" t="s">
        <v>186</v>
      </c>
      <c r="S256" s="85" t="s">
        <v>205</v>
      </c>
    </row>
    <row r="257" spans="11:19" x14ac:dyDescent="0.25">
      <c r="K257" s="76" t="s">
        <v>964</v>
      </c>
      <c r="L257" s="76" t="s">
        <v>329</v>
      </c>
      <c r="M257" s="76" t="s">
        <v>293</v>
      </c>
      <c r="N257" s="104" t="s">
        <v>790</v>
      </c>
      <c r="O257" s="79">
        <v>12</v>
      </c>
      <c r="P257" s="79">
        <v>12</v>
      </c>
      <c r="Q257" s="79">
        <v>57</v>
      </c>
      <c r="R257" s="76" t="s">
        <v>186</v>
      </c>
      <c r="S257" s="105" t="s">
        <v>205</v>
      </c>
    </row>
    <row r="258" spans="11:19" x14ac:dyDescent="0.25">
      <c r="K258" s="76" t="s">
        <v>964</v>
      </c>
      <c r="L258" s="76" t="s">
        <v>329</v>
      </c>
      <c r="M258" s="76" t="s">
        <v>293</v>
      </c>
      <c r="N258" s="104" t="s">
        <v>791</v>
      </c>
      <c r="O258" s="79">
        <v>12</v>
      </c>
      <c r="P258" s="79">
        <v>12</v>
      </c>
      <c r="Q258" s="79">
        <v>57</v>
      </c>
      <c r="R258" s="76" t="s">
        <v>186</v>
      </c>
      <c r="S258" s="105" t="s">
        <v>205</v>
      </c>
    </row>
    <row r="259" spans="11:19" x14ac:dyDescent="0.25">
      <c r="K259" s="76" t="s">
        <v>965</v>
      </c>
      <c r="L259" s="76" t="s">
        <v>329</v>
      </c>
      <c r="M259" s="76" t="s">
        <v>293</v>
      </c>
      <c r="N259" s="104" t="s">
        <v>790</v>
      </c>
      <c r="O259" s="79">
        <v>15</v>
      </c>
      <c r="P259" s="79">
        <v>15</v>
      </c>
      <c r="Q259" s="79">
        <v>55</v>
      </c>
      <c r="R259" s="76" t="s">
        <v>186</v>
      </c>
      <c r="S259" s="105" t="s">
        <v>205</v>
      </c>
    </row>
    <row r="260" spans="11:19" x14ac:dyDescent="0.25">
      <c r="K260" s="76" t="s">
        <v>965</v>
      </c>
      <c r="L260" s="76" t="s">
        <v>329</v>
      </c>
      <c r="M260" s="76" t="s">
        <v>293</v>
      </c>
      <c r="N260" s="104" t="s">
        <v>791</v>
      </c>
      <c r="O260" s="79">
        <v>15</v>
      </c>
      <c r="P260" s="79">
        <v>15</v>
      </c>
      <c r="Q260" s="79">
        <v>55</v>
      </c>
      <c r="R260" s="76" t="s">
        <v>186</v>
      </c>
      <c r="S260" s="105" t="s">
        <v>205</v>
      </c>
    </row>
    <row r="261" spans="11:19" x14ac:dyDescent="0.25">
      <c r="K261" s="123" t="s">
        <v>235</v>
      </c>
      <c r="L261" s="123" t="s">
        <v>336</v>
      </c>
      <c r="M261" s="123" t="s">
        <v>293</v>
      </c>
      <c r="N261" s="124" t="s">
        <v>790</v>
      </c>
      <c r="O261" s="125">
        <v>15</v>
      </c>
      <c r="P261" s="125">
        <v>15</v>
      </c>
      <c r="Q261" s="125">
        <v>56</v>
      </c>
      <c r="R261" s="123" t="s">
        <v>186</v>
      </c>
      <c r="S261" s="85" t="s">
        <v>205</v>
      </c>
    </row>
    <row r="262" spans="11:19" x14ac:dyDescent="0.25">
      <c r="K262" s="123" t="s">
        <v>235</v>
      </c>
      <c r="L262" s="123" t="s">
        <v>336</v>
      </c>
      <c r="M262" s="123" t="s">
        <v>293</v>
      </c>
      <c r="N262" s="124" t="s">
        <v>791</v>
      </c>
      <c r="O262" s="125">
        <v>15</v>
      </c>
      <c r="P262" s="125">
        <v>15</v>
      </c>
      <c r="Q262" s="125">
        <v>56</v>
      </c>
      <c r="R262" s="123" t="s">
        <v>186</v>
      </c>
      <c r="S262" s="85" t="s">
        <v>205</v>
      </c>
    </row>
    <row r="263" spans="11:19" x14ac:dyDescent="0.25">
      <c r="K263" s="76" t="s">
        <v>966</v>
      </c>
      <c r="L263" s="76" t="s">
        <v>336</v>
      </c>
      <c r="M263" s="76" t="s">
        <v>610</v>
      </c>
      <c r="N263" s="104" t="s">
        <v>790</v>
      </c>
      <c r="O263" s="79">
        <v>24</v>
      </c>
      <c r="P263" s="79">
        <v>24</v>
      </c>
      <c r="Q263" s="79">
        <v>134</v>
      </c>
      <c r="R263" s="76" t="s">
        <v>186</v>
      </c>
      <c r="S263" s="105" t="s">
        <v>205</v>
      </c>
    </row>
    <row r="264" spans="11:19" x14ac:dyDescent="0.25">
      <c r="K264" s="76" t="s">
        <v>966</v>
      </c>
      <c r="L264" s="76" t="s">
        <v>336</v>
      </c>
      <c r="M264" s="76" t="s">
        <v>610</v>
      </c>
      <c r="N264" s="104" t="s">
        <v>791</v>
      </c>
      <c r="O264" s="79">
        <v>24</v>
      </c>
      <c r="P264" s="79">
        <v>24</v>
      </c>
      <c r="Q264" s="79">
        <v>134</v>
      </c>
      <c r="R264" s="76" t="s">
        <v>186</v>
      </c>
      <c r="S264" s="105" t="s">
        <v>205</v>
      </c>
    </row>
    <row r="265" spans="11:19" x14ac:dyDescent="0.25">
      <c r="K265" s="123" t="s">
        <v>967</v>
      </c>
      <c r="L265" s="123" t="s">
        <v>336</v>
      </c>
      <c r="M265" s="123" t="s">
        <v>293</v>
      </c>
      <c r="N265" s="124" t="s">
        <v>790</v>
      </c>
      <c r="O265" s="125">
        <v>12</v>
      </c>
      <c r="P265" s="125">
        <v>12</v>
      </c>
      <c r="Q265" s="125">
        <v>180</v>
      </c>
      <c r="R265" s="123" t="s">
        <v>186</v>
      </c>
      <c r="S265" s="85" t="s">
        <v>205</v>
      </c>
    </row>
    <row r="266" spans="11:19" x14ac:dyDescent="0.25">
      <c r="K266" s="123" t="s">
        <v>967</v>
      </c>
      <c r="L266" s="123" t="s">
        <v>336</v>
      </c>
      <c r="M266" s="123" t="s">
        <v>293</v>
      </c>
      <c r="N266" s="124" t="s">
        <v>791</v>
      </c>
      <c r="O266" s="125">
        <v>12</v>
      </c>
      <c r="P266" s="125">
        <v>12</v>
      </c>
      <c r="Q266" s="125">
        <v>180</v>
      </c>
      <c r="R266" s="123" t="s">
        <v>186</v>
      </c>
      <c r="S266" s="86" t="s">
        <v>205</v>
      </c>
    </row>
    <row r="267" spans="11:19" x14ac:dyDescent="0.25">
      <c r="K267" s="76" t="s">
        <v>968</v>
      </c>
      <c r="L267" s="76" t="s">
        <v>336</v>
      </c>
      <c r="M267" s="76" t="s">
        <v>293</v>
      </c>
      <c r="N267" s="104" t="s">
        <v>790</v>
      </c>
      <c r="O267" s="79">
        <v>12</v>
      </c>
      <c r="P267" s="79">
        <v>12</v>
      </c>
      <c r="Q267" s="79">
        <v>54</v>
      </c>
      <c r="R267" s="76" t="s">
        <v>186</v>
      </c>
      <c r="S267" s="105" t="s">
        <v>205</v>
      </c>
    </row>
    <row r="268" spans="11:19" x14ac:dyDescent="0.25">
      <c r="K268" s="76" t="s">
        <v>968</v>
      </c>
      <c r="L268" s="76" t="s">
        <v>336</v>
      </c>
      <c r="M268" s="76" t="s">
        <v>293</v>
      </c>
      <c r="N268" s="104" t="s">
        <v>791</v>
      </c>
      <c r="O268" s="79">
        <v>12</v>
      </c>
      <c r="P268" s="79">
        <v>12</v>
      </c>
      <c r="Q268" s="79">
        <v>54</v>
      </c>
      <c r="R268" s="76" t="s">
        <v>186</v>
      </c>
      <c r="S268" s="105" t="s">
        <v>205</v>
      </c>
    </row>
    <row r="269" spans="11:19" x14ac:dyDescent="0.25">
      <c r="K269" s="123" t="s">
        <v>969</v>
      </c>
      <c r="L269" s="123" t="s">
        <v>336</v>
      </c>
      <c r="M269" s="123" t="s">
        <v>293</v>
      </c>
      <c r="N269" s="124" t="s">
        <v>790</v>
      </c>
      <c r="O269" s="125">
        <v>12</v>
      </c>
      <c r="P269" s="125">
        <v>12</v>
      </c>
      <c r="Q269" s="125">
        <v>62</v>
      </c>
      <c r="R269" s="123" t="s">
        <v>186</v>
      </c>
      <c r="S269" s="85" t="s">
        <v>205</v>
      </c>
    </row>
    <row r="270" spans="11:19" x14ac:dyDescent="0.25">
      <c r="K270" s="123" t="s">
        <v>969</v>
      </c>
      <c r="L270" s="123" t="s">
        <v>336</v>
      </c>
      <c r="M270" s="123" t="s">
        <v>293</v>
      </c>
      <c r="N270" s="124" t="s">
        <v>791</v>
      </c>
      <c r="O270" s="125">
        <v>12</v>
      </c>
      <c r="P270" s="125">
        <v>12</v>
      </c>
      <c r="Q270" s="125">
        <v>62</v>
      </c>
      <c r="R270" s="123" t="s">
        <v>186</v>
      </c>
      <c r="S270" s="85" t="s">
        <v>205</v>
      </c>
    </row>
    <row r="271" spans="11:19" x14ac:dyDescent="0.25">
      <c r="K271" s="76" t="s">
        <v>970</v>
      </c>
      <c r="L271" s="76" t="s">
        <v>336</v>
      </c>
      <c r="M271" s="76" t="s">
        <v>293</v>
      </c>
      <c r="N271" s="104" t="s">
        <v>790</v>
      </c>
      <c r="O271" s="79">
        <v>10</v>
      </c>
      <c r="P271" s="79">
        <v>10</v>
      </c>
      <c r="Q271" s="79">
        <v>79</v>
      </c>
      <c r="R271" s="76" t="s">
        <v>186</v>
      </c>
      <c r="S271" s="105" t="s">
        <v>205</v>
      </c>
    </row>
    <row r="272" spans="11:19" x14ac:dyDescent="0.25">
      <c r="K272" s="76" t="s">
        <v>970</v>
      </c>
      <c r="L272" s="76" t="s">
        <v>336</v>
      </c>
      <c r="M272" s="76" t="s">
        <v>293</v>
      </c>
      <c r="N272" s="104" t="s">
        <v>791</v>
      </c>
      <c r="O272" s="79">
        <v>10</v>
      </c>
      <c r="P272" s="79">
        <v>10</v>
      </c>
      <c r="Q272" s="79">
        <v>79</v>
      </c>
      <c r="R272" s="76" t="s">
        <v>186</v>
      </c>
      <c r="S272" s="105" t="s">
        <v>205</v>
      </c>
    </row>
    <row r="273" spans="11:19" x14ac:dyDescent="0.25">
      <c r="K273" s="76" t="s">
        <v>971</v>
      </c>
      <c r="L273" s="76" t="s">
        <v>336</v>
      </c>
      <c r="M273" s="76" t="s">
        <v>293</v>
      </c>
      <c r="N273" s="104" t="s">
        <v>790</v>
      </c>
      <c r="O273" s="79">
        <v>8</v>
      </c>
      <c r="P273" s="79">
        <v>8</v>
      </c>
      <c r="Q273" s="79">
        <v>165</v>
      </c>
      <c r="R273" s="76" t="s">
        <v>186</v>
      </c>
      <c r="S273" s="105" t="s">
        <v>205</v>
      </c>
    </row>
    <row r="274" spans="11:19" x14ac:dyDescent="0.25">
      <c r="K274" s="76" t="s">
        <v>971</v>
      </c>
      <c r="L274" s="76" t="s">
        <v>336</v>
      </c>
      <c r="M274" s="76" t="s">
        <v>293</v>
      </c>
      <c r="N274" s="104" t="s">
        <v>791</v>
      </c>
      <c r="O274" s="79">
        <v>8</v>
      </c>
      <c r="P274" s="79">
        <v>8</v>
      </c>
      <c r="Q274" s="79">
        <v>165</v>
      </c>
      <c r="R274" s="76" t="s">
        <v>186</v>
      </c>
      <c r="S274" s="105" t="s">
        <v>205</v>
      </c>
    </row>
    <row r="275" spans="11:19" x14ac:dyDescent="0.25">
      <c r="K275" s="123" t="s">
        <v>972</v>
      </c>
      <c r="L275" s="123" t="s">
        <v>336</v>
      </c>
      <c r="M275" s="123" t="s">
        <v>293</v>
      </c>
      <c r="N275" s="124" t="s">
        <v>790</v>
      </c>
      <c r="O275" s="125">
        <v>12</v>
      </c>
      <c r="P275" s="125">
        <v>12</v>
      </c>
      <c r="Q275" s="125">
        <v>123</v>
      </c>
      <c r="R275" s="123" t="s">
        <v>186</v>
      </c>
      <c r="S275" s="85" t="s">
        <v>205</v>
      </c>
    </row>
    <row r="276" spans="11:19" x14ac:dyDescent="0.25">
      <c r="K276" s="123" t="s">
        <v>972</v>
      </c>
      <c r="L276" s="123" t="s">
        <v>336</v>
      </c>
      <c r="M276" s="123" t="s">
        <v>293</v>
      </c>
      <c r="N276" s="124" t="s">
        <v>791</v>
      </c>
      <c r="O276" s="125">
        <v>12</v>
      </c>
      <c r="P276" s="125">
        <v>12</v>
      </c>
      <c r="Q276" s="125">
        <v>123</v>
      </c>
      <c r="R276" s="123" t="s">
        <v>186</v>
      </c>
      <c r="S276" s="85" t="s">
        <v>205</v>
      </c>
    </row>
    <row r="277" spans="11:19" x14ac:dyDescent="0.25">
      <c r="K277" s="123" t="s">
        <v>973</v>
      </c>
      <c r="L277" s="123" t="s">
        <v>336</v>
      </c>
      <c r="M277" s="123" t="s">
        <v>293</v>
      </c>
      <c r="N277" s="124" t="s">
        <v>790</v>
      </c>
      <c r="O277" s="125">
        <v>18</v>
      </c>
      <c r="P277" s="125">
        <v>18</v>
      </c>
      <c r="Q277" s="125">
        <v>70</v>
      </c>
      <c r="R277" s="123" t="s">
        <v>186</v>
      </c>
      <c r="S277" s="85" t="s">
        <v>205</v>
      </c>
    </row>
    <row r="278" spans="11:19" x14ac:dyDescent="0.25">
      <c r="K278" s="123" t="s">
        <v>973</v>
      </c>
      <c r="L278" s="123" t="s">
        <v>336</v>
      </c>
      <c r="M278" s="123" t="s">
        <v>293</v>
      </c>
      <c r="N278" s="124" t="s">
        <v>791</v>
      </c>
      <c r="O278" s="125">
        <v>18</v>
      </c>
      <c r="P278" s="125">
        <v>18</v>
      </c>
      <c r="Q278" s="125">
        <v>70</v>
      </c>
      <c r="R278" s="123" t="s">
        <v>186</v>
      </c>
      <c r="S278" s="85" t="s">
        <v>205</v>
      </c>
    </row>
    <row r="279" spans="11:19" x14ac:dyDescent="0.25">
      <c r="K279" s="123" t="s">
        <v>974</v>
      </c>
      <c r="L279" s="123" t="s">
        <v>336</v>
      </c>
      <c r="M279" s="123" t="s">
        <v>270</v>
      </c>
      <c r="N279" s="124" t="s">
        <v>812</v>
      </c>
      <c r="O279" s="125">
        <v>54</v>
      </c>
      <c r="P279" s="125">
        <v>54</v>
      </c>
      <c r="Q279" s="125">
        <v>46</v>
      </c>
      <c r="R279" s="123" t="s">
        <v>186</v>
      </c>
      <c r="S279" s="86" t="s">
        <v>205</v>
      </c>
    </row>
    <row r="280" spans="11:19" x14ac:dyDescent="0.25">
      <c r="K280" s="76" t="s">
        <v>975</v>
      </c>
      <c r="L280" s="76" t="s">
        <v>336</v>
      </c>
      <c r="M280" s="76" t="s">
        <v>270</v>
      </c>
      <c r="N280" s="104" t="s">
        <v>790</v>
      </c>
      <c r="O280" s="79">
        <v>6</v>
      </c>
      <c r="P280" s="79">
        <v>6</v>
      </c>
      <c r="Q280" s="79">
        <v>47</v>
      </c>
      <c r="R280" s="76" t="s">
        <v>186</v>
      </c>
      <c r="S280" s="105" t="s">
        <v>205</v>
      </c>
    </row>
    <row r="281" spans="11:19" x14ac:dyDescent="0.25">
      <c r="K281" s="123" t="s">
        <v>976</v>
      </c>
      <c r="L281" s="123" t="s">
        <v>336</v>
      </c>
      <c r="M281" s="123" t="s">
        <v>293</v>
      </c>
      <c r="N281" s="124" t="s">
        <v>790</v>
      </c>
      <c r="O281" s="125">
        <v>12</v>
      </c>
      <c r="P281" s="125">
        <v>12</v>
      </c>
      <c r="Q281" s="125">
        <v>70</v>
      </c>
      <c r="R281" s="123" t="s">
        <v>186</v>
      </c>
      <c r="S281" s="85" t="s">
        <v>205</v>
      </c>
    </row>
    <row r="282" spans="11:19" x14ac:dyDescent="0.25">
      <c r="K282" s="123" t="s">
        <v>976</v>
      </c>
      <c r="L282" s="123" t="s">
        <v>336</v>
      </c>
      <c r="M282" s="123" t="s">
        <v>293</v>
      </c>
      <c r="N282" s="124" t="s">
        <v>791</v>
      </c>
      <c r="O282" s="125">
        <v>12</v>
      </c>
      <c r="P282" s="125">
        <v>12</v>
      </c>
      <c r="Q282" s="125">
        <v>70</v>
      </c>
      <c r="R282" s="123" t="s">
        <v>186</v>
      </c>
      <c r="S282" s="85" t="s">
        <v>205</v>
      </c>
    </row>
    <row r="283" spans="11:19" x14ac:dyDescent="0.25">
      <c r="K283" s="76" t="s">
        <v>237</v>
      </c>
      <c r="L283" s="76" t="s">
        <v>336</v>
      </c>
      <c r="M283" s="76" t="s">
        <v>293</v>
      </c>
      <c r="N283" s="104" t="s">
        <v>790</v>
      </c>
      <c r="O283" s="79">
        <v>18</v>
      </c>
      <c r="P283" s="79">
        <v>18</v>
      </c>
      <c r="Q283" s="79">
        <v>53</v>
      </c>
      <c r="R283" s="76" t="s">
        <v>186</v>
      </c>
      <c r="S283" s="105" t="s">
        <v>205</v>
      </c>
    </row>
    <row r="284" spans="11:19" x14ac:dyDescent="0.25">
      <c r="K284" s="76" t="s">
        <v>237</v>
      </c>
      <c r="L284" s="76" t="s">
        <v>336</v>
      </c>
      <c r="M284" s="76" t="s">
        <v>293</v>
      </c>
      <c r="N284" s="104" t="s">
        <v>791</v>
      </c>
      <c r="O284" s="79">
        <v>18</v>
      </c>
      <c r="P284" s="79">
        <v>18</v>
      </c>
      <c r="Q284" s="79">
        <v>53</v>
      </c>
      <c r="R284" s="76" t="s">
        <v>186</v>
      </c>
      <c r="S284" s="105" t="s">
        <v>205</v>
      </c>
    </row>
    <row r="285" spans="11:19" x14ac:dyDescent="0.25">
      <c r="K285" s="123" t="s">
        <v>977</v>
      </c>
      <c r="L285" s="123" t="s">
        <v>336</v>
      </c>
      <c r="M285" s="123" t="s">
        <v>293</v>
      </c>
      <c r="N285" s="124" t="s">
        <v>790</v>
      </c>
      <c r="O285" s="125">
        <v>12</v>
      </c>
      <c r="P285" s="125">
        <v>12</v>
      </c>
      <c r="Q285" s="125">
        <v>20</v>
      </c>
      <c r="R285" s="123" t="s">
        <v>186</v>
      </c>
      <c r="S285" s="85" t="s">
        <v>205</v>
      </c>
    </row>
    <row r="286" spans="11:19" x14ac:dyDescent="0.25">
      <c r="K286" s="123" t="s">
        <v>977</v>
      </c>
      <c r="L286" s="123" t="s">
        <v>336</v>
      </c>
      <c r="M286" s="123" t="s">
        <v>293</v>
      </c>
      <c r="N286" s="124" t="s">
        <v>791</v>
      </c>
      <c r="O286" s="125">
        <v>12</v>
      </c>
      <c r="P286" s="125">
        <v>12</v>
      </c>
      <c r="Q286" s="125">
        <v>20</v>
      </c>
      <c r="R286" s="123" t="s">
        <v>186</v>
      </c>
      <c r="S286" s="85" t="s">
        <v>205</v>
      </c>
    </row>
    <row r="287" spans="11:19" x14ac:dyDescent="0.25">
      <c r="K287" s="76" t="s">
        <v>239</v>
      </c>
      <c r="L287" s="76" t="s">
        <v>336</v>
      </c>
      <c r="M287" s="76" t="s">
        <v>293</v>
      </c>
      <c r="N287" s="104" t="s">
        <v>790</v>
      </c>
      <c r="O287" s="79">
        <v>18</v>
      </c>
      <c r="P287" s="79">
        <v>18</v>
      </c>
      <c r="Q287" s="79">
        <v>62</v>
      </c>
      <c r="R287" s="76" t="s">
        <v>186</v>
      </c>
      <c r="S287" s="105" t="s">
        <v>205</v>
      </c>
    </row>
    <row r="288" spans="11:19" x14ac:dyDescent="0.25">
      <c r="K288" s="76" t="s">
        <v>239</v>
      </c>
      <c r="L288" s="76" t="s">
        <v>336</v>
      </c>
      <c r="M288" s="76" t="s">
        <v>293</v>
      </c>
      <c r="N288" s="104" t="s">
        <v>791</v>
      </c>
      <c r="O288" s="79">
        <v>18</v>
      </c>
      <c r="P288" s="79">
        <v>18</v>
      </c>
      <c r="Q288" s="79">
        <v>62</v>
      </c>
      <c r="R288" s="76" t="s">
        <v>186</v>
      </c>
      <c r="S288" s="105" t="s">
        <v>205</v>
      </c>
    </row>
    <row r="289" spans="11:19" x14ac:dyDescent="0.25">
      <c r="K289" s="123" t="s">
        <v>240</v>
      </c>
      <c r="L289" s="123" t="s">
        <v>336</v>
      </c>
      <c r="M289" s="123" t="s">
        <v>293</v>
      </c>
      <c r="N289" s="124" t="s">
        <v>790</v>
      </c>
      <c r="O289" s="125">
        <v>12</v>
      </c>
      <c r="P289" s="125">
        <v>12</v>
      </c>
      <c r="Q289" s="125">
        <v>302</v>
      </c>
      <c r="R289" s="123" t="s">
        <v>186</v>
      </c>
      <c r="S289" s="86" t="s">
        <v>205</v>
      </c>
    </row>
    <row r="290" spans="11:19" x14ac:dyDescent="0.25">
      <c r="K290" s="123" t="s">
        <v>240</v>
      </c>
      <c r="L290" s="123" t="s">
        <v>336</v>
      </c>
      <c r="M290" s="123" t="s">
        <v>293</v>
      </c>
      <c r="N290" s="124" t="s">
        <v>791</v>
      </c>
      <c r="O290" s="125">
        <v>12</v>
      </c>
      <c r="P290" s="125">
        <v>12</v>
      </c>
      <c r="Q290" s="125">
        <v>302</v>
      </c>
      <c r="R290" s="123" t="s">
        <v>186</v>
      </c>
      <c r="S290" s="86" t="s">
        <v>205</v>
      </c>
    </row>
    <row r="291" spans="11:19" x14ac:dyDescent="0.25">
      <c r="K291" s="123" t="s">
        <v>978</v>
      </c>
      <c r="L291" s="123" t="s">
        <v>336</v>
      </c>
      <c r="M291" s="123" t="s">
        <v>293</v>
      </c>
      <c r="N291" s="124" t="s">
        <v>790</v>
      </c>
      <c r="O291" s="125">
        <v>12</v>
      </c>
      <c r="P291" s="125">
        <v>12</v>
      </c>
      <c r="Q291" s="125">
        <v>152</v>
      </c>
      <c r="R291" s="123" t="s">
        <v>186</v>
      </c>
      <c r="S291" s="85" t="s">
        <v>205</v>
      </c>
    </row>
    <row r="292" spans="11:19" x14ac:dyDescent="0.25">
      <c r="K292" s="123" t="s">
        <v>978</v>
      </c>
      <c r="L292" s="123" t="s">
        <v>336</v>
      </c>
      <c r="M292" s="123" t="s">
        <v>293</v>
      </c>
      <c r="N292" s="124" t="s">
        <v>791</v>
      </c>
      <c r="O292" s="125">
        <v>12</v>
      </c>
      <c r="P292" s="125">
        <v>12</v>
      </c>
      <c r="Q292" s="125">
        <v>152</v>
      </c>
      <c r="R292" s="123" t="s">
        <v>186</v>
      </c>
      <c r="S292" s="85" t="s">
        <v>205</v>
      </c>
    </row>
    <row r="293" spans="11:19" x14ac:dyDescent="0.25">
      <c r="K293" s="123" t="s">
        <v>979</v>
      </c>
      <c r="L293" s="123" t="s">
        <v>336</v>
      </c>
      <c r="M293" s="123" t="s">
        <v>293</v>
      </c>
      <c r="N293" s="124" t="s">
        <v>790</v>
      </c>
      <c r="O293" s="125">
        <v>24</v>
      </c>
      <c r="P293" s="125">
        <v>24</v>
      </c>
      <c r="Q293" s="125">
        <v>61</v>
      </c>
      <c r="R293" s="123" t="s">
        <v>186</v>
      </c>
      <c r="S293" s="85" t="s">
        <v>205</v>
      </c>
    </row>
    <row r="294" spans="11:19" x14ac:dyDescent="0.25">
      <c r="K294" s="123" t="s">
        <v>979</v>
      </c>
      <c r="L294" s="123" t="s">
        <v>336</v>
      </c>
      <c r="M294" s="123" t="s">
        <v>293</v>
      </c>
      <c r="N294" s="124" t="s">
        <v>791</v>
      </c>
      <c r="O294" s="125">
        <v>24</v>
      </c>
      <c r="P294" s="125">
        <v>24</v>
      </c>
      <c r="Q294" s="125">
        <v>61</v>
      </c>
      <c r="R294" s="123" t="s">
        <v>186</v>
      </c>
      <c r="S294" s="85" t="s">
        <v>205</v>
      </c>
    </row>
    <row r="295" spans="11:19" x14ac:dyDescent="0.25">
      <c r="K295" s="123" t="s">
        <v>980</v>
      </c>
      <c r="L295" s="123" t="s">
        <v>336</v>
      </c>
      <c r="M295" s="123" t="s">
        <v>293</v>
      </c>
      <c r="N295" s="124" t="s">
        <v>790</v>
      </c>
      <c r="O295" s="125">
        <v>10</v>
      </c>
      <c r="P295" s="125">
        <v>10</v>
      </c>
      <c r="Q295" s="125">
        <v>81</v>
      </c>
      <c r="R295" s="123" t="s">
        <v>186</v>
      </c>
      <c r="S295" s="85" t="s">
        <v>205</v>
      </c>
    </row>
    <row r="296" spans="11:19" x14ac:dyDescent="0.25">
      <c r="K296" s="123" t="s">
        <v>980</v>
      </c>
      <c r="L296" s="123" t="s">
        <v>336</v>
      </c>
      <c r="M296" s="123" t="s">
        <v>293</v>
      </c>
      <c r="N296" s="124" t="s">
        <v>791</v>
      </c>
      <c r="O296" s="125">
        <v>10</v>
      </c>
      <c r="P296" s="125">
        <v>10</v>
      </c>
      <c r="Q296" s="125">
        <v>81</v>
      </c>
      <c r="R296" s="123" t="s">
        <v>186</v>
      </c>
      <c r="S296" s="85" t="s">
        <v>205</v>
      </c>
    </row>
    <row r="297" spans="11:19" x14ac:dyDescent="0.25">
      <c r="K297" s="76" t="s">
        <v>981</v>
      </c>
      <c r="L297" s="76" t="s">
        <v>341</v>
      </c>
      <c r="M297" s="76" t="s">
        <v>293</v>
      </c>
      <c r="N297" s="104" t="s">
        <v>812</v>
      </c>
      <c r="O297" s="79">
        <v>30</v>
      </c>
      <c r="P297" s="79">
        <v>30</v>
      </c>
      <c r="Q297" s="79">
        <v>171</v>
      </c>
      <c r="R297" s="76" t="s">
        <v>186</v>
      </c>
      <c r="S297" s="80" t="s">
        <v>205</v>
      </c>
    </row>
    <row r="298" spans="11:19" x14ac:dyDescent="0.25">
      <c r="K298" s="123" t="s">
        <v>215</v>
      </c>
      <c r="L298" s="123" t="s">
        <v>341</v>
      </c>
      <c r="M298" s="123" t="s">
        <v>270</v>
      </c>
      <c r="N298" s="124" t="s">
        <v>812</v>
      </c>
      <c r="O298" s="125">
        <v>30</v>
      </c>
      <c r="P298" s="125">
        <v>30</v>
      </c>
      <c r="Q298" s="125">
        <v>174</v>
      </c>
      <c r="R298" s="123" t="s">
        <v>186</v>
      </c>
      <c r="S298" s="86" t="s">
        <v>205</v>
      </c>
    </row>
    <row r="299" spans="11:19" x14ac:dyDescent="0.25">
      <c r="K299" s="123" t="s">
        <v>982</v>
      </c>
      <c r="L299" s="123" t="s">
        <v>341</v>
      </c>
      <c r="M299" s="123" t="s">
        <v>610</v>
      </c>
      <c r="N299" s="124" t="s">
        <v>792</v>
      </c>
      <c r="O299" s="125">
        <v>21</v>
      </c>
      <c r="P299" s="125">
        <v>21</v>
      </c>
      <c r="Q299" s="125">
        <v>108</v>
      </c>
      <c r="R299" s="123" t="s">
        <v>186</v>
      </c>
      <c r="S299" s="85" t="s">
        <v>205</v>
      </c>
    </row>
    <row r="300" spans="11:19" x14ac:dyDescent="0.25">
      <c r="K300" s="76" t="s">
        <v>207</v>
      </c>
      <c r="L300" s="76" t="s">
        <v>341</v>
      </c>
      <c r="M300" s="76" t="s">
        <v>293</v>
      </c>
      <c r="N300" s="104" t="s">
        <v>790</v>
      </c>
      <c r="O300" s="79">
        <v>30</v>
      </c>
      <c r="P300" s="79">
        <v>30</v>
      </c>
      <c r="Q300" s="79">
        <v>70</v>
      </c>
      <c r="R300" s="76" t="s">
        <v>186</v>
      </c>
      <c r="S300" s="105" t="s">
        <v>205</v>
      </c>
    </row>
    <row r="301" spans="11:19" x14ac:dyDescent="0.25">
      <c r="K301" s="76" t="s">
        <v>207</v>
      </c>
      <c r="L301" s="76" t="s">
        <v>341</v>
      </c>
      <c r="M301" s="76" t="s">
        <v>293</v>
      </c>
      <c r="N301" s="104" t="s">
        <v>791</v>
      </c>
      <c r="O301" s="79">
        <v>30</v>
      </c>
      <c r="P301" s="79">
        <v>30</v>
      </c>
      <c r="Q301" s="79">
        <v>70</v>
      </c>
      <c r="R301" s="76" t="s">
        <v>186</v>
      </c>
      <c r="S301" s="105" t="s">
        <v>205</v>
      </c>
    </row>
    <row r="302" spans="11:19" x14ac:dyDescent="0.25">
      <c r="K302" s="123" t="s">
        <v>983</v>
      </c>
      <c r="L302" s="123" t="s">
        <v>341</v>
      </c>
      <c r="M302" s="123" t="s">
        <v>293</v>
      </c>
      <c r="N302" s="124" t="s">
        <v>790</v>
      </c>
      <c r="O302" s="125">
        <v>12</v>
      </c>
      <c r="P302" s="125">
        <v>12</v>
      </c>
      <c r="Q302" s="125">
        <v>454</v>
      </c>
      <c r="R302" s="123" t="s">
        <v>186</v>
      </c>
      <c r="S302" s="86" t="s">
        <v>205</v>
      </c>
    </row>
    <row r="303" spans="11:19" x14ac:dyDescent="0.25">
      <c r="K303" s="123" t="s">
        <v>983</v>
      </c>
      <c r="L303" s="123" t="s">
        <v>341</v>
      </c>
      <c r="M303" s="123" t="s">
        <v>293</v>
      </c>
      <c r="N303" s="124" t="s">
        <v>791</v>
      </c>
      <c r="O303" s="125">
        <v>12</v>
      </c>
      <c r="P303" s="125">
        <v>12</v>
      </c>
      <c r="Q303" s="125">
        <v>454</v>
      </c>
      <c r="R303" s="123" t="s">
        <v>186</v>
      </c>
      <c r="S303" s="86" t="s">
        <v>205</v>
      </c>
    </row>
    <row r="304" spans="11:19" x14ac:dyDescent="0.25">
      <c r="K304" s="76" t="s">
        <v>984</v>
      </c>
      <c r="L304" s="76" t="s">
        <v>341</v>
      </c>
      <c r="M304" s="76" t="s">
        <v>293</v>
      </c>
      <c r="N304" s="104" t="s">
        <v>790</v>
      </c>
      <c r="O304" s="79">
        <v>11</v>
      </c>
      <c r="P304" s="79">
        <v>17</v>
      </c>
      <c r="Q304" s="79">
        <v>265</v>
      </c>
      <c r="R304" s="76" t="s">
        <v>186</v>
      </c>
      <c r="S304" s="80" t="s">
        <v>205</v>
      </c>
    </row>
    <row r="305" spans="11:19" x14ac:dyDescent="0.25">
      <c r="K305" s="76" t="s">
        <v>984</v>
      </c>
      <c r="L305" s="76" t="s">
        <v>341</v>
      </c>
      <c r="M305" s="76" t="s">
        <v>293</v>
      </c>
      <c r="N305" s="104" t="s">
        <v>791</v>
      </c>
      <c r="O305" s="79">
        <v>11</v>
      </c>
      <c r="P305" s="79">
        <v>17</v>
      </c>
      <c r="Q305" s="79">
        <v>265</v>
      </c>
      <c r="R305" s="76" t="s">
        <v>186</v>
      </c>
      <c r="S305" s="80" t="s">
        <v>205</v>
      </c>
    </row>
    <row r="306" spans="11:19" x14ac:dyDescent="0.25">
      <c r="K306" s="123" t="s">
        <v>985</v>
      </c>
      <c r="L306" s="123" t="s">
        <v>341</v>
      </c>
      <c r="M306" s="123" t="s">
        <v>293</v>
      </c>
      <c r="N306" s="124" t="s">
        <v>812</v>
      </c>
      <c r="O306" s="125">
        <v>11</v>
      </c>
      <c r="P306" s="125">
        <v>17</v>
      </c>
      <c r="Q306" s="125">
        <v>389</v>
      </c>
      <c r="R306" s="123" t="s">
        <v>186</v>
      </c>
      <c r="S306" s="86" t="s">
        <v>205</v>
      </c>
    </row>
    <row r="307" spans="11:19" x14ac:dyDescent="0.25">
      <c r="K307" s="123" t="s">
        <v>985</v>
      </c>
      <c r="L307" s="123" t="s">
        <v>341</v>
      </c>
      <c r="M307" s="123" t="s">
        <v>293</v>
      </c>
      <c r="N307" s="124" t="s">
        <v>791</v>
      </c>
      <c r="O307" s="125">
        <v>11</v>
      </c>
      <c r="P307" s="125">
        <v>17</v>
      </c>
      <c r="Q307" s="125">
        <v>389</v>
      </c>
      <c r="R307" s="123" t="s">
        <v>186</v>
      </c>
      <c r="S307" s="86" t="s">
        <v>205</v>
      </c>
    </row>
    <row r="308" spans="11:19" x14ac:dyDescent="0.25">
      <c r="K308" s="76" t="s">
        <v>986</v>
      </c>
      <c r="L308" s="76" t="s">
        <v>341</v>
      </c>
      <c r="M308" s="76" t="s">
        <v>270</v>
      </c>
      <c r="N308" s="104" t="s">
        <v>812</v>
      </c>
      <c r="O308" s="79">
        <v>8</v>
      </c>
      <c r="P308" s="79">
        <v>8</v>
      </c>
      <c r="Q308" s="79">
        <v>136</v>
      </c>
      <c r="R308" s="76" t="s">
        <v>186</v>
      </c>
      <c r="S308" s="80" t="s">
        <v>205</v>
      </c>
    </row>
    <row r="309" spans="11:19" x14ac:dyDescent="0.25">
      <c r="K309" s="123" t="s">
        <v>987</v>
      </c>
      <c r="L309" s="123" t="s">
        <v>341</v>
      </c>
      <c r="M309" s="123" t="s">
        <v>293</v>
      </c>
      <c r="N309" s="124" t="s">
        <v>790</v>
      </c>
      <c r="O309" s="125">
        <v>30</v>
      </c>
      <c r="P309" s="125">
        <v>30</v>
      </c>
      <c r="Q309" s="125">
        <v>27</v>
      </c>
      <c r="R309" s="123" t="s">
        <v>186</v>
      </c>
      <c r="S309" s="85" t="s">
        <v>205</v>
      </c>
    </row>
    <row r="310" spans="11:19" x14ac:dyDescent="0.25">
      <c r="K310" s="123" t="s">
        <v>987</v>
      </c>
      <c r="L310" s="123" t="s">
        <v>341</v>
      </c>
      <c r="M310" s="123" t="s">
        <v>293</v>
      </c>
      <c r="N310" s="124" t="s">
        <v>791</v>
      </c>
      <c r="O310" s="125">
        <v>30</v>
      </c>
      <c r="P310" s="125">
        <v>30</v>
      </c>
      <c r="Q310" s="125">
        <v>27</v>
      </c>
      <c r="R310" s="123" t="s">
        <v>186</v>
      </c>
      <c r="S310" s="85" t="s">
        <v>205</v>
      </c>
    </row>
    <row r="311" spans="11:19" x14ac:dyDescent="0.25">
      <c r="K311" s="76" t="s">
        <v>211</v>
      </c>
      <c r="L311" s="76" t="s">
        <v>341</v>
      </c>
      <c r="M311" s="76" t="s">
        <v>293</v>
      </c>
      <c r="N311" s="104" t="s">
        <v>988</v>
      </c>
      <c r="O311" s="79">
        <v>15</v>
      </c>
      <c r="P311" s="79">
        <v>15</v>
      </c>
      <c r="Q311" s="79">
        <v>163</v>
      </c>
      <c r="R311" s="76" t="s">
        <v>186</v>
      </c>
      <c r="S311" s="80" t="s">
        <v>205</v>
      </c>
    </row>
    <row r="312" spans="11:19" x14ac:dyDescent="0.25">
      <c r="K312" s="123" t="s">
        <v>989</v>
      </c>
      <c r="L312" s="123" t="s">
        <v>341</v>
      </c>
      <c r="M312" s="123" t="s">
        <v>610</v>
      </c>
      <c r="N312" s="124" t="s">
        <v>792</v>
      </c>
      <c r="O312" s="125">
        <v>12</v>
      </c>
      <c r="P312" s="125">
        <v>12</v>
      </c>
      <c r="Q312" s="125">
        <v>250</v>
      </c>
      <c r="R312" s="123" t="s">
        <v>186</v>
      </c>
      <c r="S312" s="86" t="s">
        <v>205</v>
      </c>
    </row>
    <row r="313" spans="11:19" x14ac:dyDescent="0.25">
      <c r="K313" s="76" t="s">
        <v>990</v>
      </c>
      <c r="L313" s="76" t="s">
        <v>341</v>
      </c>
      <c r="M313" s="76" t="s">
        <v>293</v>
      </c>
      <c r="N313" s="104" t="s">
        <v>791</v>
      </c>
      <c r="O313" s="79">
        <v>15</v>
      </c>
      <c r="P313" s="79">
        <v>15</v>
      </c>
      <c r="Q313" s="79">
        <v>131</v>
      </c>
      <c r="R313" s="76" t="s">
        <v>186</v>
      </c>
      <c r="S313" s="105" t="s">
        <v>205</v>
      </c>
    </row>
    <row r="314" spans="11:19" x14ac:dyDescent="0.25">
      <c r="K314" s="76" t="s">
        <v>991</v>
      </c>
      <c r="L314" s="76" t="s">
        <v>341</v>
      </c>
      <c r="M314" s="76" t="s">
        <v>293</v>
      </c>
      <c r="N314" s="104" t="s">
        <v>790</v>
      </c>
      <c r="O314" s="79">
        <v>8</v>
      </c>
      <c r="P314" s="79">
        <v>8</v>
      </c>
      <c r="Q314" s="79">
        <v>46</v>
      </c>
      <c r="R314" s="76" t="s">
        <v>186</v>
      </c>
      <c r="S314" s="105" t="s">
        <v>205</v>
      </c>
    </row>
    <row r="315" spans="11:19" x14ac:dyDescent="0.25">
      <c r="K315" s="76" t="s">
        <v>991</v>
      </c>
      <c r="L315" s="76" t="s">
        <v>341</v>
      </c>
      <c r="M315" s="76" t="s">
        <v>293</v>
      </c>
      <c r="N315" s="104" t="s">
        <v>791</v>
      </c>
      <c r="O315" s="79">
        <v>8</v>
      </c>
      <c r="P315" s="79">
        <v>8</v>
      </c>
      <c r="Q315" s="79">
        <v>46</v>
      </c>
      <c r="R315" s="76" t="s">
        <v>186</v>
      </c>
      <c r="S315" s="105" t="s">
        <v>205</v>
      </c>
    </row>
    <row r="316" spans="11:19" x14ac:dyDescent="0.25">
      <c r="K316" s="123" t="s">
        <v>992</v>
      </c>
      <c r="L316" s="123" t="s">
        <v>341</v>
      </c>
      <c r="M316" s="123" t="s">
        <v>293</v>
      </c>
      <c r="N316" s="124" t="s">
        <v>790</v>
      </c>
      <c r="O316" s="125">
        <v>8</v>
      </c>
      <c r="P316" s="125">
        <v>8</v>
      </c>
      <c r="Q316" s="125">
        <v>113</v>
      </c>
      <c r="R316" s="123" t="s">
        <v>186</v>
      </c>
      <c r="S316" s="85" t="s">
        <v>205</v>
      </c>
    </row>
    <row r="317" spans="11:19" x14ac:dyDescent="0.25">
      <c r="K317" s="123" t="s">
        <v>992</v>
      </c>
      <c r="L317" s="123" t="s">
        <v>341</v>
      </c>
      <c r="M317" s="123" t="s">
        <v>293</v>
      </c>
      <c r="N317" s="124" t="s">
        <v>791</v>
      </c>
      <c r="O317" s="125">
        <v>8</v>
      </c>
      <c r="P317" s="125">
        <v>8</v>
      </c>
      <c r="Q317" s="125">
        <v>113</v>
      </c>
      <c r="R317" s="123" t="s">
        <v>186</v>
      </c>
      <c r="S317" s="85" t="s">
        <v>205</v>
      </c>
    </row>
    <row r="318" spans="11:19" x14ac:dyDescent="0.25">
      <c r="K318" s="76" t="s">
        <v>993</v>
      </c>
      <c r="L318" s="76" t="s">
        <v>341</v>
      </c>
      <c r="M318" s="76" t="s">
        <v>293</v>
      </c>
      <c r="N318" s="104" t="s">
        <v>790</v>
      </c>
      <c r="O318" s="79">
        <v>8</v>
      </c>
      <c r="P318" s="79">
        <v>8</v>
      </c>
      <c r="Q318" s="79">
        <v>30</v>
      </c>
      <c r="R318" s="76" t="s">
        <v>186</v>
      </c>
      <c r="S318" s="105" t="s">
        <v>205</v>
      </c>
    </row>
    <row r="319" spans="11:19" x14ac:dyDescent="0.25">
      <c r="K319" s="76" t="s">
        <v>993</v>
      </c>
      <c r="L319" s="76" t="s">
        <v>341</v>
      </c>
      <c r="M319" s="76" t="s">
        <v>293</v>
      </c>
      <c r="N319" s="104" t="s">
        <v>791</v>
      </c>
      <c r="O319" s="79">
        <v>8</v>
      </c>
      <c r="P319" s="79">
        <v>8</v>
      </c>
      <c r="Q319" s="79">
        <v>30</v>
      </c>
      <c r="R319" s="76" t="s">
        <v>186</v>
      </c>
      <c r="S319" s="105" t="s">
        <v>205</v>
      </c>
    </row>
    <row r="320" spans="11:19" x14ac:dyDescent="0.25">
      <c r="K320" s="123" t="s">
        <v>994</v>
      </c>
      <c r="L320" s="123" t="s">
        <v>341</v>
      </c>
      <c r="M320" s="123" t="s">
        <v>293</v>
      </c>
      <c r="N320" s="124" t="s">
        <v>790</v>
      </c>
      <c r="O320" s="125">
        <v>8</v>
      </c>
      <c r="P320" s="125">
        <v>8</v>
      </c>
      <c r="Q320" s="125">
        <v>167</v>
      </c>
      <c r="R320" s="123" t="s">
        <v>186</v>
      </c>
      <c r="S320" s="85" t="s">
        <v>205</v>
      </c>
    </row>
    <row r="321" spans="11:19" x14ac:dyDescent="0.25">
      <c r="K321" s="123" t="s">
        <v>994</v>
      </c>
      <c r="L321" s="123" t="s">
        <v>341</v>
      </c>
      <c r="M321" s="123" t="s">
        <v>293</v>
      </c>
      <c r="N321" s="124" t="s">
        <v>791</v>
      </c>
      <c r="O321" s="125">
        <v>8</v>
      </c>
      <c r="P321" s="125">
        <v>8</v>
      </c>
      <c r="Q321" s="125">
        <v>167</v>
      </c>
      <c r="R321" s="123" t="s">
        <v>186</v>
      </c>
      <c r="S321" s="86" t="s">
        <v>205</v>
      </c>
    </row>
    <row r="322" spans="11:19" x14ac:dyDescent="0.25">
      <c r="K322" s="76" t="s">
        <v>995</v>
      </c>
      <c r="L322" s="76" t="s">
        <v>341</v>
      </c>
      <c r="M322" s="76" t="s">
        <v>293</v>
      </c>
      <c r="N322" s="104" t="s">
        <v>790</v>
      </c>
      <c r="O322" s="79">
        <v>8</v>
      </c>
      <c r="P322" s="79">
        <v>8</v>
      </c>
      <c r="Q322" s="79">
        <v>67</v>
      </c>
      <c r="R322" s="76" t="s">
        <v>186</v>
      </c>
      <c r="S322" s="105" t="s">
        <v>205</v>
      </c>
    </row>
    <row r="323" spans="11:19" x14ac:dyDescent="0.25">
      <c r="K323" s="76" t="s">
        <v>995</v>
      </c>
      <c r="L323" s="76" t="s">
        <v>341</v>
      </c>
      <c r="M323" s="76" t="s">
        <v>293</v>
      </c>
      <c r="N323" s="104" t="s">
        <v>791</v>
      </c>
      <c r="O323" s="79">
        <v>8</v>
      </c>
      <c r="P323" s="79">
        <v>8</v>
      </c>
      <c r="Q323" s="79">
        <v>67</v>
      </c>
      <c r="R323" s="76" t="s">
        <v>186</v>
      </c>
      <c r="S323" s="105" t="s">
        <v>205</v>
      </c>
    </row>
    <row r="324" spans="11:19" x14ac:dyDescent="0.25">
      <c r="K324" s="123" t="s">
        <v>996</v>
      </c>
      <c r="L324" s="123" t="s">
        <v>341</v>
      </c>
      <c r="M324" s="123" t="s">
        <v>293</v>
      </c>
      <c r="N324" s="124" t="s">
        <v>790</v>
      </c>
      <c r="O324" s="125">
        <v>8</v>
      </c>
      <c r="P324" s="125">
        <v>8</v>
      </c>
      <c r="Q324" s="125">
        <v>91</v>
      </c>
      <c r="R324" s="123" t="s">
        <v>186</v>
      </c>
      <c r="S324" s="85" t="s">
        <v>205</v>
      </c>
    </row>
    <row r="325" spans="11:19" x14ac:dyDescent="0.25">
      <c r="K325" s="123" t="s">
        <v>996</v>
      </c>
      <c r="L325" s="123" t="s">
        <v>341</v>
      </c>
      <c r="M325" s="123" t="s">
        <v>293</v>
      </c>
      <c r="N325" s="124" t="s">
        <v>791</v>
      </c>
      <c r="O325" s="125">
        <v>8</v>
      </c>
      <c r="P325" s="125">
        <v>8</v>
      </c>
      <c r="Q325" s="125">
        <v>91</v>
      </c>
      <c r="R325" s="123" t="s">
        <v>186</v>
      </c>
      <c r="S325" s="85" t="s">
        <v>205</v>
      </c>
    </row>
    <row r="326" spans="11:19" x14ac:dyDescent="0.25">
      <c r="K326" s="76" t="s">
        <v>997</v>
      </c>
      <c r="L326" s="76" t="s">
        <v>341</v>
      </c>
      <c r="M326" s="76" t="s">
        <v>293</v>
      </c>
      <c r="N326" s="104" t="s">
        <v>790</v>
      </c>
      <c r="O326" s="79">
        <v>12</v>
      </c>
      <c r="P326" s="79">
        <v>12</v>
      </c>
      <c r="Q326" s="79">
        <v>96</v>
      </c>
      <c r="R326" s="76" t="s">
        <v>186</v>
      </c>
      <c r="S326" s="105" t="s">
        <v>205</v>
      </c>
    </row>
    <row r="327" spans="11:19" x14ac:dyDescent="0.25">
      <c r="K327" s="76" t="s">
        <v>997</v>
      </c>
      <c r="L327" s="76" t="s">
        <v>341</v>
      </c>
      <c r="M327" s="76" t="s">
        <v>293</v>
      </c>
      <c r="N327" s="104" t="s">
        <v>791</v>
      </c>
      <c r="O327" s="79">
        <v>12</v>
      </c>
      <c r="P327" s="79">
        <v>12</v>
      </c>
      <c r="Q327" s="79">
        <v>96</v>
      </c>
      <c r="R327" s="76" t="s">
        <v>186</v>
      </c>
      <c r="S327" s="105" t="s">
        <v>205</v>
      </c>
    </row>
    <row r="328" spans="11:19" x14ac:dyDescent="0.25">
      <c r="K328" s="123" t="s">
        <v>998</v>
      </c>
      <c r="L328" s="123" t="s">
        <v>341</v>
      </c>
      <c r="M328" s="123" t="s">
        <v>293</v>
      </c>
      <c r="N328" s="124" t="s">
        <v>790</v>
      </c>
      <c r="O328" s="125">
        <v>8</v>
      </c>
      <c r="P328" s="125">
        <v>8</v>
      </c>
      <c r="Q328" s="125">
        <v>61</v>
      </c>
      <c r="R328" s="123" t="s">
        <v>186</v>
      </c>
      <c r="S328" s="85" t="s">
        <v>205</v>
      </c>
    </row>
    <row r="329" spans="11:19" x14ac:dyDescent="0.25">
      <c r="K329" s="123" t="s">
        <v>998</v>
      </c>
      <c r="L329" s="123" t="s">
        <v>341</v>
      </c>
      <c r="M329" s="123" t="s">
        <v>293</v>
      </c>
      <c r="N329" s="124" t="s">
        <v>791</v>
      </c>
      <c r="O329" s="125">
        <v>8</v>
      </c>
      <c r="P329" s="125">
        <v>8</v>
      </c>
      <c r="Q329" s="125">
        <v>61</v>
      </c>
      <c r="R329" s="123" t="s">
        <v>186</v>
      </c>
      <c r="S329" s="85" t="s">
        <v>205</v>
      </c>
    </row>
    <row r="330" spans="11:19" x14ac:dyDescent="0.25">
      <c r="K330" s="76" t="s">
        <v>999</v>
      </c>
      <c r="L330" s="76" t="s">
        <v>341</v>
      </c>
      <c r="M330" s="76" t="s">
        <v>293</v>
      </c>
      <c r="N330" s="104" t="s">
        <v>790</v>
      </c>
      <c r="O330" s="79">
        <v>8</v>
      </c>
      <c r="P330" s="79">
        <v>8</v>
      </c>
      <c r="Q330" s="79">
        <v>40</v>
      </c>
      <c r="R330" s="76" t="s">
        <v>186</v>
      </c>
      <c r="S330" s="105" t="s">
        <v>205</v>
      </c>
    </row>
    <row r="331" spans="11:19" x14ac:dyDescent="0.25">
      <c r="K331" s="76" t="s">
        <v>999</v>
      </c>
      <c r="L331" s="76" t="s">
        <v>341</v>
      </c>
      <c r="M331" s="76" t="s">
        <v>293</v>
      </c>
      <c r="N331" s="104" t="s">
        <v>791</v>
      </c>
      <c r="O331" s="79">
        <v>8</v>
      </c>
      <c r="P331" s="79">
        <v>8</v>
      </c>
      <c r="Q331" s="79">
        <v>40</v>
      </c>
      <c r="R331" s="76" t="s">
        <v>186</v>
      </c>
      <c r="S331" s="105" t="s">
        <v>205</v>
      </c>
    </row>
    <row r="332" spans="11:19" x14ac:dyDescent="0.25">
      <c r="K332" s="76" t="s">
        <v>1000</v>
      </c>
      <c r="L332" s="76" t="s">
        <v>661</v>
      </c>
      <c r="M332" s="76" t="s">
        <v>293</v>
      </c>
      <c r="N332" s="104" t="s">
        <v>812</v>
      </c>
      <c r="O332" s="79">
        <v>18</v>
      </c>
      <c r="P332" s="79">
        <v>18</v>
      </c>
      <c r="Q332" s="79">
        <v>93</v>
      </c>
      <c r="R332" s="76" t="s">
        <v>186</v>
      </c>
      <c r="S332" s="80" t="s">
        <v>205</v>
      </c>
    </row>
    <row r="333" spans="11:19" x14ac:dyDescent="0.25">
      <c r="K333" s="76" t="s">
        <v>1001</v>
      </c>
      <c r="L333" s="76" t="s">
        <v>670</v>
      </c>
      <c r="M333" s="76" t="s">
        <v>610</v>
      </c>
      <c r="N333" s="104" t="s">
        <v>791</v>
      </c>
      <c r="O333" s="79">
        <v>8</v>
      </c>
      <c r="P333" s="79">
        <v>8</v>
      </c>
      <c r="Q333" s="79">
        <v>107</v>
      </c>
      <c r="R333" s="76" t="s">
        <v>186</v>
      </c>
      <c r="S333" s="105"/>
    </row>
    <row r="334" spans="11:19" x14ac:dyDescent="0.25">
      <c r="K334" s="76" t="s">
        <v>1002</v>
      </c>
      <c r="L334" s="76" t="s">
        <v>670</v>
      </c>
      <c r="M334" s="76" t="s">
        <v>293</v>
      </c>
      <c r="N334" s="104" t="s">
        <v>812</v>
      </c>
      <c r="O334" s="79">
        <v>18</v>
      </c>
      <c r="P334" s="79">
        <v>18</v>
      </c>
      <c r="Q334" s="79">
        <v>115</v>
      </c>
      <c r="R334" s="76" t="s">
        <v>186</v>
      </c>
      <c r="S334" s="80"/>
    </row>
    <row r="335" spans="11:19" x14ac:dyDescent="0.25">
      <c r="K335" s="76" t="s">
        <v>1003</v>
      </c>
      <c r="L335" s="76" t="s">
        <v>670</v>
      </c>
      <c r="M335" s="76" t="s">
        <v>293</v>
      </c>
      <c r="N335" s="104" t="s">
        <v>790</v>
      </c>
      <c r="O335" s="79">
        <v>15</v>
      </c>
      <c r="P335" s="79">
        <v>15</v>
      </c>
      <c r="Q335" s="79">
        <v>70</v>
      </c>
      <c r="R335" s="76" t="s">
        <v>186</v>
      </c>
      <c r="S335" s="105"/>
    </row>
    <row r="336" spans="11:19" x14ac:dyDescent="0.25">
      <c r="K336" s="76" t="s">
        <v>1003</v>
      </c>
      <c r="L336" s="76" t="s">
        <v>670</v>
      </c>
      <c r="M336" s="76" t="s">
        <v>293</v>
      </c>
      <c r="N336" s="104" t="s">
        <v>791</v>
      </c>
      <c r="O336" s="79">
        <v>15</v>
      </c>
      <c r="P336" s="79">
        <v>15</v>
      </c>
      <c r="Q336" s="79">
        <v>70</v>
      </c>
      <c r="R336" s="76" t="s">
        <v>186</v>
      </c>
      <c r="S336" s="105"/>
    </row>
    <row r="337" spans="11:19" x14ac:dyDescent="0.25">
      <c r="K337" s="76" t="s">
        <v>1004</v>
      </c>
      <c r="L337" s="76" t="s">
        <v>670</v>
      </c>
      <c r="M337" s="76" t="s">
        <v>610</v>
      </c>
      <c r="N337" s="104" t="s">
        <v>791</v>
      </c>
      <c r="O337" s="79">
        <v>10</v>
      </c>
      <c r="P337" s="79">
        <v>10</v>
      </c>
      <c r="Q337" s="79">
        <v>16</v>
      </c>
      <c r="R337" s="76" t="s">
        <v>186</v>
      </c>
      <c r="S337" s="105"/>
    </row>
    <row r="338" spans="11:19" x14ac:dyDescent="0.25">
      <c r="K338" s="76" t="s">
        <v>1005</v>
      </c>
      <c r="L338" s="76" t="s">
        <v>346</v>
      </c>
      <c r="M338" s="76" t="s">
        <v>293</v>
      </c>
      <c r="N338" s="104" t="s">
        <v>812</v>
      </c>
      <c r="O338" s="79">
        <v>30</v>
      </c>
      <c r="P338" s="79">
        <v>30</v>
      </c>
      <c r="Q338" s="79">
        <v>21</v>
      </c>
      <c r="R338" s="76" t="s">
        <v>186</v>
      </c>
      <c r="S338" s="80"/>
    </row>
    <row r="339" spans="11:19" ht="22.5" x14ac:dyDescent="0.25">
      <c r="K339" s="123" t="s">
        <v>1006</v>
      </c>
      <c r="L339" s="123" t="s">
        <v>346</v>
      </c>
      <c r="M339" s="123" t="s">
        <v>293</v>
      </c>
      <c r="N339" s="124" t="s">
        <v>1007</v>
      </c>
      <c r="O339" s="125">
        <v>36</v>
      </c>
      <c r="P339" s="125">
        <v>36</v>
      </c>
      <c r="Q339" s="125">
        <v>19</v>
      </c>
      <c r="R339" s="123" t="s">
        <v>186</v>
      </c>
      <c r="S339" s="85"/>
    </row>
    <row r="340" spans="11:19" x14ac:dyDescent="0.25">
      <c r="K340" s="76" t="s">
        <v>1008</v>
      </c>
      <c r="L340" s="76" t="s">
        <v>346</v>
      </c>
      <c r="M340" s="76" t="s">
        <v>270</v>
      </c>
      <c r="N340" s="104" t="s">
        <v>812</v>
      </c>
      <c r="O340" s="79">
        <v>18</v>
      </c>
      <c r="P340" s="79">
        <v>18</v>
      </c>
      <c r="Q340" s="79">
        <v>67</v>
      </c>
      <c r="R340" s="76" t="s">
        <v>186</v>
      </c>
      <c r="S340" s="80"/>
    </row>
    <row r="341" spans="11:19" x14ac:dyDescent="0.25">
      <c r="K341" s="76" t="s">
        <v>1009</v>
      </c>
      <c r="L341" s="76" t="s">
        <v>346</v>
      </c>
      <c r="M341" s="76" t="s">
        <v>293</v>
      </c>
      <c r="N341" s="104" t="s">
        <v>812</v>
      </c>
      <c r="O341" s="79">
        <v>36</v>
      </c>
      <c r="P341" s="79">
        <v>36</v>
      </c>
      <c r="Q341" s="79">
        <v>11</v>
      </c>
      <c r="R341" s="76" t="s">
        <v>186</v>
      </c>
      <c r="S341" s="80"/>
    </row>
    <row r="342" spans="11:19" x14ac:dyDescent="0.25">
      <c r="K342" s="123" t="s">
        <v>1010</v>
      </c>
      <c r="L342" s="123" t="s">
        <v>346</v>
      </c>
      <c r="M342" s="123" t="s">
        <v>293</v>
      </c>
      <c r="N342" s="124" t="s">
        <v>812</v>
      </c>
      <c r="O342" s="125">
        <v>42</v>
      </c>
      <c r="P342" s="125">
        <v>42</v>
      </c>
      <c r="Q342" s="125">
        <v>18</v>
      </c>
      <c r="R342" s="123" t="s">
        <v>186</v>
      </c>
      <c r="S342" s="86"/>
    </row>
    <row r="343" spans="11:19" x14ac:dyDescent="0.25">
      <c r="K343" s="76" t="s">
        <v>1011</v>
      </c>
      <c r="L343" s="76" t="s">
        <v>346</v>
      </c>
      <c r="M343" s="76" t="s">
        <v>610</v>
      </c>
      <c r="N343" s="104" t="s">
        <v>1012</v>
      </c>
      <c r="O343" s="79">
        <v>30</v>
      </c>
      <c r="P343" s="79">
        <v>30</v>
      </c>
      <c r="Q343" s="79">
        <v>37</v>
      </c>
      <c r="R343" s="76" t="s">
        <v>186</v>
      </c>
      <c r="S343" s="105"/>
    </row>
    <row r="344" spans="11:19" ht="22.5" x14ac:dyDescent="0.25">
      <c r="K344" s="123" t="s">
        <v>1013</v>
      </c>
      <c r="L344" s="123" t="s">
        <v>346</v>
      </c>
      <c r="M344" s="123" t="s">
        <v>610</v>
      </c>
      <c r="N344" s="124" t="s">
        <v>1014</v>
      </c>
      <c r="O344" s="125">
        <v>24</v>
      </c>
      <c r="P344" s="125">
        <v>24</v>
      </c>
      <c r="Q344" s="125">
        <v>45</v>
      </c>
      <c r="R344" s="123" t="s">
        <v>186</v>
      </c>
      <c r="S344" s="85"/>
    </row>
    <row r="345" spans="11:19" x14ac:dyDescent="0.25">
      <c r="K345" s="123" t="s">
        <v>1015</v>
      </c>
      <c r="L345" s="123" t="s">
        <v>346</v>
      </c>
      <c r="M345" s="123" t="s">
        <v>610</v>
      </c>
      <c r="N345" s="124" t="s">
        <v>792</v>
      </c>
      <c r="O345" s="125">
        <v>15</v>
      </c>
      <c r="P345" s="125">
        <v>15</v>
      </c>
      <c r="Q345" s="125">
        <v>242</v>
      </c>
      <c r="R345" s="123" t="s">
        <v>186</v>
      </c>
      <c r="S345" s="86"/>
    </row>
    <row r="346" spans="11:19" x14ac:dyDescent="0.25">
      <c r="K346" s="76" t="s">
        <v>1016</v>
      </c>
      <c r="L346" s="76" t="s">
        <v>346</v>
      </c>
      <c r="M346" s="76" t="s">
        <v>610</v>
      </c>
      <c r="N346" s="104" t="s">
        <v>1012</v>
      </c>
      <c r="O346" s="79">
        <v>24</v>
      </c>
      <c r="P346" s="79">
        <v>24</v>
      </c>
      <c r="Q346" s="79">
        <v>51</v>
      </c>
      <c r="R346" s="76" t="s">
        <v>186</v>
      </c>
      <c r="S346" s="105"/>
    </row>
    <row r="347" spans="11:19" x14ac:dyDescent="0.25">
      <c r="K347" s="123" t="s">
        <v>1017</v>
      </c>
      <c r="L347" s="123" t="s">
        <v>346</v>
      </c>
      <c r="M347" s="123" t="s">
        <v>293</v>
      </c>
      <c r="N347" s="124" t="s">
        <v>790</v>
      </c>
      <c r="O347" s="125">
        <v>12</v>
      </c>
      <c r="P347" s="125">
        <v>12</v>
      </c>
      <c r="Q347" s="125">
        <v>53</v>
      </c>
      <c r="R347" s="123" t="s">
        <v>186</v>
      </c>
      <c r="S347" s="85"/>
    </row>
    <row r="348" spans="11:19" x14ac:dyDescent="0.25">
      <c r="K348" s="123" t="s">
        <v>1017</v>
      </c>
      <c r="L348" s="123" t="s">
        <v>346</v>
      </c>
      <c r="M348" s="123" t="s">
        <v>293</v>
      </c>
      <c r="N348" s="124" t="s">
        <v>791</v>
      </c>
      <c r="O348" s="125">
        <v>12</v>
      </c>
      <c r="P348" s="125">
        <v>12</v>
      </c>
      <c r="Q348" s="125">
        <v>53</v>
      </c>
      <c r="R348" s="123" t="s">
        <v>186</v>
      </c>
      <c r="S348" s="85"/>
    </row>
    <row r="349" spans="11:19" x14ac:dyDescent="0.25">
      <c r="K349" s="76" t="s">
        <v>345</v>
      </c>
      <c r="L349" s="76" t="s">
        <v>346</v>
      </c>
      <c r="M349" s="76" t="s">
        <v>293</v>
      </c>
      <c r="N349" s="104" t="s">
        <v>988</v>
      </c>
      <c r="O349" s="79">
        <v>12</v>
      </c>
      <c r="P349" s="79">
        <v>12</v>
      </c>
      <c r="Q349" s="79">
        <v>32</v>
      </c>
      <c r="R349" s="76" t="s">
        <v>186</v>
      </c>
      <c r="S349" s="80"/>
    </row>
    <row r="350" spans="11:19" x14ac:dyDescent="0.25">
      <c r="K350" s="123" t="s">
        <v>192</v>
      </c>
      <c r="L350" s="123" t="s">
        <v>346</v>
      </c>
      <c r="M350" s="123" t="s">
        <v>610</v>
      </c>
      <c r="N350" s="124" t="s">
        <v>792</v>
      </c>
      <c r="O350" s="125">
        <v>24</v>
      </c>
      <c r="P350" s="125">
        <v>24</v>
      </c>
      <c r="Q350" s="125">
        <v>438</v>
      </c>
      <c r="R350" s="123" t="s">
        <v>186</v>
      </c>
      <c r="S350" s="86"/>
    </row>
    <row r="351" spans="11:19" x14ac:dyDescent="0.25">
      <c r="K351" s="76" t="s">
        <v>1018</v>
      </c>
      <c r="L351" s="76" t="s">
        <v>346</v>
      </c>
      <c r="M351" s="76" t="s">
        <v>270</v>
      </c>
      <c r="N351" s="104" t="s">
        <v>812</v>
      </c>
      <c r="O351" s="79">
        <v>18</v>
      </c>
      <c r="P351" s="79">
        <v>18</v>
      </c>
      <c r="Q351" s="79">
        <v>220</v>
      </c>
      <c r="R351" s="76" t="s">
        <v>186</v>
      </c>
      <c r="S351" s="80"/>
    </row>
    <row r="352" spans="11:19" x14ac:dyDescent="0.25">
      <c r="K352" s="123" t="s">
        <v>1019</v>
      </c>
      <c r="L352" s="123" t="s">
        <v>346</v>
      </c>
      <c r="M352" s="123" t="s">
        <v>293</v>
      </c>
      <c r="N352" s="124" t="s">
        <v>812</v>
      </c>
      <c r="O352" s="125">
        <v>12</v>
      </c>
      <c r="P352" s="125">
        <v>12</v>
      </c>
      <c r="Q352" s="125">
        <v>213</v>
      </c>
      <c r="R352" s="123" t="s">
        <v>186</v>
      </c>
      <c r="S352" s="86"/>
    </row>
    <row r="353" spans="11:19" x14ac:dyDescent="0.25">
      <c r="K353" s="123" t="s">
        <v>1020</v>
      </c>
      <c r="L353" s="123" t="s">
        <v>346</v>
      </c>
      <c r="M353" s="123" t="s">
        <v>610</v>
      </c>
      <c r="N353" s="124" t="s">
        <v>791</v>
      </c>
      <c r="O353" s="126" t="s">
        <v>1021</v>
      </c>
      <c r="P353" s="126" t="s">
        <v>1021</v>
      </c>
      <c r="Q353" s="125">
        <v>400</v>
      </c>
      <c r="R353" s="123" t="s">
        <v>186</v>
      </c>
      <c r="S353" s="86"/>
    </row>
    <row r="354" spans="11:19" x14ac:dyDescent="0.25">
      <c r="K354" s="123" t="s">
        <v>1022</v>
      </c>
      <c r="L354" s="123" t="s">
        <v>351</v>
      </c>
      <c r="M354" s="123" t="s">
        <v>293</v>
      </c>
      <c r="N354" s="124" t="s">
        <v>790</v>
      </c>
      <c r="O354" s="125">
        <v>12</v>
      </c>
      <c r="P354" s="125">
        <v>12</v>
      </c>
      <c r="Q354" s="125">
        <v>249</v>
      </c>
      <c r="R354" s="123" t="s">
        <v>186</v>
      </c>
      <c r="S354" s="86"/>
    </row>
    <row r="355" spans="11:19" x14ac:dyDescent="0.25">
      <c r="K355" s="123" t="s">
        <v>1022</v>
      </c>
      <c r="L355" s="123" t="s">
        <v>351</v>
      </c>
      <c r="M355" s="123" t="s">
        <v>293</v>
      </c>
      <c r="N355" s="124" t="s">
        <v>791</v>
      </c>
      <c r="O355" s="125">
        <v>12</v>
      </c>
      <c r="P355" s="125">
        <v>12</v>
      </c>
      <c r="Q355" s="125">
        <v>249</v>
      </c>
      <c r="R355" s="123" t="s">
        <v>186</v>
      </c>
      <c r="S355" s="86"/>
    </row>
    <row r="356" spans="11:19" x14ac:dyDescent="0.25">
      <c r="K356" s="76" t="s">
        <v>1023</v>
      </c>
      <c r="L356" s="76" t="s">
        <v>351</v>
      </c>
      <c r="M356" s="76" t="s">
        <v>293</v>
      </c>
      <c r="N356" s="104" t="s">
        <v>790</v>
      </c>
      <c r="O356" s="79">
        <v>12</v>
      </c>
      <c r="P356" s="79">
        <v>12</v>
      </c>
      <c r="Q356" s="79">
        <v>118</v>
      </c>
      <c r="R356" s="76" t="s">
        <v>186</v>
      </c>
      <c r="S356" s="105"/>
    </row>
    <row r="357" spans="11:19" x14ac:dyDescent="0.25">
      <c r="K357" s="76" t="s">
        <v>1023</v>
      </c>
      <c r="L357" s="76" t="s">
        <v>351</v>
      </c>
      <c r="M357" s="76" t="s">
        <v>293</v>
      </c>
      <c r="N357" s="104" t="s">
        <v>791</v>
      </c>
      <c r="O357" s="79">
        <v>12</v>
      </c>
      <c r="P357" s="79">
        <v>12</v>
      </c>
      <c r="Q357" s="79">
        <v>118</v>
      </c>
      <c r="R357" s="76" t="s">
        <v>186</v>
      </c>
      <c r="S357" s="105"/>
    </row>
    <row r="358" spans="11:19" x14ac:dyDescent="0.25">
      <c r="K358" s="123" t="s">
        <v>1024</v>
      </c>
      <c r="L358" s="123" t="s">
        <v>351</v>
      </c>
      <c r="M358" s="123" t="s">
        <v>610</v>
      </c>
      <c r="N358" s="124" t="s">
        <v>792</v>
      </c>
      <c r="O358" s="125">
        <v>12</v>
      </c>
      <c r="P358" s="125">
        <v>12</v>
      </c>
      <c r="Q358" s="125">
        <v>130</v>
      </c>
      <c r="R358" s="123" t="s">
        <v>186</v>
      </c>
      <c r="S358" s="85"/>
    </row>
    <row r="359" spans="11:19" x14ac:dyDescent="0.25">
      <c r="K359" s="76" t="s">
        <v>1025</v>
      </c>
      <c r="L359" s="76" t="s">
        <v>351</v>
      </c>
      <c r="M359" s="76" t="s">
        <v>293</v>
      </c>
      <c r="N359" s="104" t="s">
        <v>790</v>
      </c>
      <c r="O359" s="79">
        <v>18</v>
      </c>
      <c r="P359" s="79">
        <v>18</v>
      </c>
      <c r="Q359" s="79">
        <v>30</v>
      </c>
      <c r="R359" s="76" t="s">
        <v>186</v>
      </c>
      <c r="S359" s="105"/>
    </row>
    <row r="360" spans="11:19" x14ac:dyDescent="0.25">
      <c r="K360" s="76" t="s">
        <v>1025</v>
      </c>
      <c r="L360" s="76" t="s">
        <v>351</v>
      </c>
      <c r="M360" s="76" t="s">
        <v>293</v>
      </c>
      <c r="N360" s="104" t="s">
        <v>791</v>
      </c>
      <c r="O360" s="79">
        <v>18</v>
      </c>
      <c r="P360" s="79">
        <v>18</v>
      </c>
      <c r="Q360" s="79">
        <v>30</v>
      </c>
      <c r="R360" s="76" t="s">
        <v>186</v>
      </c>
      <c r="S360" s="105"/>
    </row>
    <row r="361" spans="11:19" x14ac:dyDescent="0.25">
      <c r="K361" s="123" t="s">
        <v>1026</v>
      </c>
      <c r="L361" s="123" t="s">
        <v>351</v>
      </c>
      <c r="M361" s="123" t="s">
        <v>293</v>
      </c>
      <c r="N361" s="124" t="s">
        <v>790</v>
      </c>
      <c r="O361" s="125">
        <v>24</v>
      </c>
      <c r="P361" s="125">
        <v>24</v>
      </c>
      <c r="Q361" s="125">
        <v>30</v>
      </c>
      <c r="R361" s="123" t="s">
        <v>186</v>
      </c>
      <c r="S361" s="85"/>
    </row>
    <row r="362" spans="11:19" x14ac:dyDescent="0.25">
      <c r="K362" s="123" t="s">
        <v>1026</v>
      </c>
      <c r="L362" s="123" t="s">
        <v>351</v>
      </c>
      <c r="M362" s="123" t="s">
        <v>293</v>
      </c>
      <c r="N362" s="124" t="s">
        <v>791</v>
      </c>
      <c r="O362" s="125">
        <v>24</v>
      </c>
      <c r="P362" s="125">
        <v>24</v>
      </c>
      <c r="Q362" s="125">
        <v>30</v>
      </c>
      <c r="R362" s="123" t="s">
        <v>186</v>
      </c>
      <c r="S362" s="85"/>
    </row>
    <row r="363" spans="11:19" x14ac:dyDescent="0.25">
      <c r="K363" s="76" t="s">
        <v>1027</v>
      </c>
      <c r="L363" s="76" t="s">
        <v>351</v>
      </c>
      <c r="M363" s="76" t="s">
        <v>293</v>
      </c>
      <c r="N363" s="104" t="s">
        <v>790</v>
      </c>
      <c r="O363" s="79">
        <v>12</v>
      </c>
      <c r="P363" s="79">
        <v>12</v>
      </c>
      <c r="Q363" s="79">
        <v>44</v>
      </c>
      <c r="R363" s="76" t="s">
        <v>186</v>
      </c>
      <c r="S363" s="105"/>
    </row>
    <row r="364" spans="11:19" x14ac:dyDescent="0.25">
      <c r="K364" s="76" t="s">
        <v>1027</v>
      </c>
      <c r="L364" s="76" t="s">
        <v>351</v>
      </c>
      <c r="M364" s="76" t="s">
        <v>293</v>
      </c>
      <c r="N364" s="104" t="s">
        <v>791</v>
      </c>
      <c r="O364" s="79">
        <v>12</v>
      </c>
      <c r="P364" s="79">
        <v>12</v>
      </c>
      <c r="Q364" s="79">
        <v>44</v>
      </c>
      <c r="R364" s="76" t="s">
        <v>186</v>
      </c>
      <c r="S364" s="105"/>
    </row>
    <row r="365" spans="11:19" x14ac:dyDescent="0.25">
      <c r="K365" s="123" t="s">
        <v>1028</v>
      </c>
      <c r="L365" s="123" t="s">
        <v>351</v>
      </c>
      <c r="M365" s="123" t="s">
        <v>293</v>
      </c>
      <c r="N365" s="124" t="s">
        <v>790</v>
      </c>
      <c r="O365" s="125">
        <v>24</v>
      </c>
      <c r="P365" s="125">
        <v>24</v>
      </c>
      <c r="Q365" s="125">
        <v>23</v>
      </c>
      <c r="R365" s="123" t="s">
        <v>186</v>
      </c>
      <c r="S365" s="85"/>
    </row>
    <row r="366" spans="11:19" x14ac:dyDescent="0.25">
      <c r="K366" s="123" t="s">
        <v>1028</v>
      </c>
      <c r="L366" s="123" t="s">
        <v>351</v>
      </c>
      <c r="M366" s="123" t="s">
        <v>293</v>
      </c>
      <c r="N366" s="124" t="s">
        <v>791</v>
      </c>
      <c r="O366" s="125">
        <v>24</v>
      </c>
      <c r="P366" s="125">
        <v>24</v>
      </c>
      <c r="Q366" s="125">
        <v>23</v>
      </c>
      <c r="R366" s="123" t="s">
        <v>186</v>
      </c>
      <c r="S366" s="85"/>
    </row>
    <row r="367" spans="11:19" x14ac:dyDescent="0.25">
      <c r="K367" s="123" t="s">
        <v>1029</v>
      </c>
      <c r="L367" s="123" t="s">
        <v>351</v>
      </c>
      <c r="M367" s="123" t="s">
        <v>293</v>
      </c>
      <c r="N367" s="124" t="s">
        <v>812</v>
      </c>
      <c r="O367" s="125">
        <v>12</v>
      </c>
      <c r="P367" s="125">
        <v>12</v>
      </c>
      <c r="Q367" s="125">
        <v>215</v>
      </c>
      <c r="R367" s="123" t="s">
        <v>186</v>
      </c>
      <c r="S367" s="86"/>
    </row>
    <row r="368" spans="11:19" x14ac:dyDescent="0.25">
      <c r="K368" s="76" t="s">
        <v>1030</v>
      </c>
      <c r="L368" s="76" t="s">
        <v>351</v>
      </c>
      <c r="M368" s="76" t="s">
        <v>293</v>
      </c>
      <c r="N368" s="104" t="s">
        <v>790</v>
      </c>
      <c r="O368" s="79">
        <v>8</v>
      </c>
      <c r="P368" s="79">
        <v>8</v>
      </c>
      <c r="Q368" s="79">
        <v>342</v>
      </c>
      <c r="R368" s="76" t="s">
        <v>186</v>
      </c>
      <c r="S368" s="80"/>
    </row>
    <row r="369" spans="11:19" x14ac:dyDescent="0.25">
      <c r="K369" s="76" t="s">
        <v>1030</v>
      </c>
      <c r="L369" s="76" t="s">
        <v>351</v>
      </c>
      <c r="M369" s="76" t="s">
        <v>293</v>
      </c>
      <c r="N369" s="104" t="s">
        <v>791</v>
      </c>
      <c r="O369" s="79">
        <v>8</v>
      </c>
      <c r="P369" s="79">
        <v>8</v>
      </c>
      <c r="Q369" s="79">
        <v>342</v>
      </c>
      <c r="R369" s="76" t="s">
        <v>186</v>
      </c>
      <c r="S369" s="80"/>
    </row>
    <row r="370" spans="11:19" x14ac:dyDescent="0.25">
      <c r="K370" s="76" t="s">
        <v>1031</v>
      </c>
      <c r="L370" s="76" t="s">
        <v>351</v>
      </c>
      <c r="M370" s="76" t="s">
        <v>293</v>
      </c>
      <c r="N370" s="104" t="s">
        <v>790</v>
      </c>
      <c r="O370" s="79">
        <v>8</v>
      </c>
      <c r="P370" s="79">
        <v>8</v>
      </c>
      <c r="Q370" s="79">
        <v>62</v>
      </c>
      <c r="R370" s="76" t="s">
        <v>186</v>
      </c>
      <c r="S370" s="105"/>
    </row>
    <row r="371" spans="11:19" x14ac:dyDescent="0.25">
      <c r="K371" s="76" t="s">
        <v>1031</v>
      </c>
      <c r="L371" s="76" t="s">
        <v>351</v>
      </c>
      <c r="M371" s="76" t="s">
        <v>293</v>
      </c>
      <c r="N371" s="104" t="s">
        <v>791</v>
      </c>
      <c r="O371" s="79">
        <v>8</v>
      </c>
      <c r="P371" s="79">
        <v>8</v>
      </c>
      <c r="Q371" s="79">
        <v>62</v>
      </c>
      <c r="R371" s="76" t="s">
        <v>186</v>
      </c>
      <c r="S371" s="105"/>
    </row>
    <row r="372" spans="11:19" x14ac:dyDescent="0.25">
      <c r="K372" s="123" t="s">
        <v>1032</v>
      </c>
      <c r="L372" s="123" t="s">
        <v>351</v>
      </c>
      <c r="M372" s="123" t="s">
        <v>293</v>
      </c>
      <c r="N372" s="124" t="s">
        <v>790</v>
      </c>
      <c r="O372" s="125">
        <v>8</v>
      </c>
      <c r="P372" s="125">
        <v>8</v>
      </c>
      <c r="Q372" s="125">
        <v>284</v>
      </c>
      <c r="R372" s="123" t="s">
        <v>186</v>
      </c>
      <c r="S372" s="86"/>
    </row>
    <row r="373" spans="11:19" x14ac:dyDescent="0.25">
      <c r="K373" s="123" t="s">
        <v>1032</v>
      </c>
      <c r="L373" s="123" t="s">
        <v>351</v>
      </c>
      <c r="M373" s="123" t="s">
        <v>293</v>
      </c>
      <c r="N373" s="124" t="s">
        <v>791</v>
      </c>
      <c r="O373" s="125">
        <v>8</v>
      </c>
      <c r="P373" s="125">
        <v>8</v>
      </c>
      <c r="Q373" s="125">
        <v>284</v>
      </c>
      <c r="R373" s="123" t="s">
        <v>186</v>
      </c>
      <c r="S373" s="86"/>
    </row>
    <row r="374" spans="11:19" x14ac:dyDescent="0.25">
      <c r="K374" s="76" t="s">
        <v>1033</v>
      </c>
      <c r="L374" s="76" t="s">
        <v>351</v>
      </c>
      <c r="M374" s="76" t="s">
        <v>293</v>
      </c>
      <c r="N374" s="104" t="s">
        <v>790</v>
      </c>
      <c r="O374" s="79">
        <v>8</v>
      </c>
      <c r="P374" s="79">
        <v>8</v>
      </c>
      <c r="Q374" s="79">
        <v>71</v>
      </c>
      <c r="R374" s="76" t="s">
        <v>186</v>
      </c>
      <c r="S374" s="105"/>
    </row>
    <row r="375" spans="11:19" x14ac:dyDescent="0.25">
      <c r="K375" s="76" t="s">
        <v>1033</v>
      </c>
      <c r="L375" s="76" t="s">
        <v>351</v>
      </c>
      <c r="M375" s="76" t="s">
        <v>293</v>
      </c>
      <c r="N375" s="104" t="s">
        <v>791</v>
      </c>
      <c r="O375" s="79">
        <v>8</v>
      </c>
      <c r="P375" s="79">
        <v>8</v>
      </c>
      <c r="Q375" s="79">
        <v>71</v>
      </c>
      <c r="R375" s="76" t="s">
        <v>186</v>
      </c>
      <c r="S375" s="105"/>
    </row>
    <row r="376" spans="11:19" x14ac:dyDescent="0.25">
      <c r="K376" s="123" t="s">
        <v>1034</v>
      </c>
      <c r="L376" s="123" t="s">
        <v>351</v>
      </c>
      <c r="M376" s="123" t="s">
        <v>293</v>
      </c>
      <c r="N376" s="124" t="s">
        <v>790</v>
      </c>
      <c r="O376" s="125">
        <v>8</v>
      </c>
      <c r="P376" s="125">
        <v>8</v>
      </c>
      <c r="Q376" s="125">
        <v>50</v>
      </c>
      <c r="R376" s="123" t="s">
        <v>186</v>
      </c>
      <c r="S376" s="85"/>
    </row>
    <row r="377" spans="11:19" x14ac:dyDescent="0.25">
      <c r="K377" s="123" t="s">
        <v>1034</v>
      </c>
      <c r="L377" s="123" t="s">
        <v>351</v>
      </c>
      <c r="M377" s="123" t="s">
        <v>293</v>
      </c>
      <c r="N377" s="124" t="s">
        <v>791</v>
      </c>
      <c r="O377" s="125">
        <v>8</v>
      </c>
      <c r="P377" s="125">
        <v>8</v>
      </c>
      <c r="Q377" s="125">
        <v>50</v>
      </c>
      <c r="R377" s="123" t="s">
        <v>186</v>
      </c>
      <c r="S377" s="85"/>
    </row>
    <row r="378" spans="11:19" x14ac:dyDescent="0.25">
      <c r="K378" s="123" t="s">
        <v>1035</v>
      </c>
      <c r="L378" s="123" t="s">
        <v>353</v>
      </c>
      <c r="M378" s="123" t="s">
        <v>610</v>
      </c>
      <c r="N378" s="124" t="s">
        <v>791</v>
      </c>
      <c r="O378" s="125">
        <v>15</v>
      </c>
      <c r="P378" s="125">
        <v>15</v>
      </c>
      <c r="Q378" s="125">
        <v>298</v>
      </c>
      <c r="R378" s="123" t="s">
        <v>186</v>
      </c>
      <c r="S378" s="86" t="s">
        <v>205</v>
      </c>
    </row>
    <row r="379" spans="11:19" x14ac:dyDescent="0.25">
      <c r="K379" s="123" t="s">
        <v>1036</v>
      </c>
      <c r="L379" s="123" t="s">
        <v>353</v>
      </c>
      <c r="M379" s="123" t="s">
        <v>293</v>
      </c>
      <c r="N379" s="124" t="s">
        <v>790</v>
      </c>
      <c r="O379" s="125">
        <v>12</v>
      </c>
      <c r="P379" s="125">
        <v>12</v>
      </c>
      <c r="Q379" s="125">
        <v>478</v>
      </c>
      <c r="R379" s="123" t="s">
        <v>186</v>
      </c>
      <c r="S379" s="86" t="s">
        <v>205</v>
      </c>
    </row>
    <row r="380" spans="11:19" x14ac:dyDescent="0.25">
      <c r="K380" s="123" t="s">
        <v>1036</v>
      </c>
      <c r="L380" s="123" t="s">
        <v>353</v>
      </c>
      <c r="M380" s="123" t="s">
        <v>293</v>
      </c>
      <c r="N380" s="124" t="s">
        <v>791</v>
      </c>
      <c r="O380" s="125">
        <v>12</v>
      </c>
      <c r="P380" s="125">
        <v>12</v>
      </c>
      <c r="Q380" s="125">
        <v>478</v>
      </c>
      <c r="R380" s="123" t="s">
        <v>186</v>
      </c>
      <c r="S380" s="86" t="s">
        <v>205</v>
      </c>
    </row>
    <row r="381" spans="11:19" x14ac:dyDescent="0.25">
      <c r="K381" s="76" t="s">
        <v>1037</v>
      </c>
      <c r="L381" s="76" t="s">
        <v>353</v>
      </c>
      <c r="M381" s="76" t="s">
        <v>293</v>
      </c>
      <c r="N381" s="104" t="s">
        <v>790</v>
      </c>
      <c r="O381" s="79">
        <v>18</v>
      </c>
      <c r="P381" s="79">
        <v>18</v>
      </c>
      <c r="Q381" s="79">
        <v>203</v>
      </c>
      <c r="R381" s="76" t="s">
        <v>186</v>
      </c>
      <c r="S381" s="80" t="s">
        <v>205</v>
      </c>
    </row>
    <row r="382" spans="11:19" x14ac:dyDescent="0.25">
      <c r="K382" s="76" t="s">
        <v>1037</v>
      </c>
      <c r="L382" s="76" t="s">
        <v>353</v>
      </c>
      <c r="M382" s="76" t="s">
        <v>293</v>
      </c>
      <c r="N382" s="104" t="s">
        <v>791</v>
      </c>
      <c r="O382" s="79">
        <v>18</v>
      </c>
      <c r="P382" s="79">
        <v>18</v>
      </c>
      <c r="Q382" s="79">
        <v>203</v>
      </c>
      <c r="R382" s="76" t="s">
        <v>186</v>
      </c>
      <c r="S382" s="80" t="s">
        <v>205</v>
      </c>
    </row>
    <row r="383" spans="11:19" x14ac:dyDescent="0.25">
      <c r="K383" s="76" t="s">
        <v>1038</v>
      </c>
      <c r="L383" s="76" t="s">
        <v>353</v>
      </c>
      <c r="M383" s="76" t="s">
        <v>293</v>
      </c>
      <c r="N383" s="104" t="s">
        <v>790</v>
      </c>
      <c r="O383" s="79">
        <v>15</v>
      </c>
      <c r="P383" s="79">
        <v>15</v>
      </c>
      <c r="Q383" s="79">
        <v>65</v>
      </c>
      <c r="R383" s="76" t="s">
        <v>186</v>
      </c>
      <c r="S383" s="105" t="s">
        <v>205</v>
      </c>
    </row>
    <row r="384" spans="11:19" x14ac:dyDescent="0.25">
      <c r="K384" s="76" t="s">
        <v>1038</v>
      </c>
      <c r="L384" s="76" t="s">
        <v>353</v>
      </c>
      <c r="M384" s="76" t="s">
        <v>293</v>
      </c>
      <c r="N384" s="104" t="s">
        <v>791</v>
      </c>
      <c r="O384" s="79">
        <v>15</v>
      </c>
      <c r="P384" s="79">
        <v>15</v>
      </c>
      <c r="Q384" s="79">
        <v>65</v>
      </c>
      <c r="R384" s="76" t="s">
        <v>186</v>
      </c>
      <c r="S384" s="105" t="s">
        <v>205</v>
      </c>
    </row>
    <row r="385" spans="11:19" x14ac:dyDescent="0.25">
      <c r="K385" s="123" t="s">
        <v>1039</v>
      </c>
      <c r="L385" s="123" t="s">
        <v>353</v>
      </c>
      <c r="M385" s="123" t="s">
        <v>293</v>
      </c>
      <c r="N385" s="124" t="s">
        <v>790</v>
      </c>
      <c r="O385" s="125">
        <v>15</v>
      </c>
      <c r="P385" s="125">
        <v>15</v>
      </c>
      <c r="Q385" s="125">
        <v>180</v>
      </c>
      <c r="R385" s="123" t="s">
        <v>186</v>
      </c>
      <c r="S385" s="86" t="s">
        <v>205</v>
      </c>
    </row>
    <row r="386" spans="11:19" x14ac:dyDescent="0.25">
      <c r="K386" s="123" t="s">
        <v>1039</v>
      </c>
      <c r="L386" s="123" t="s">
        <v>353</v>
      </c>
      <c r="M386" s="123" t="s">
        <v>293</v>
      </c>
      <c r="N386" s="124" t="s">
        <v>791</v>
      </c>
      <c r="O386" s="125">
        <v>15</v>
      </c>
      <c r="P386" s="125">
        <v>15</v>
      </c>
      <c r="Q386" s="125">
        <v>180</v>
      </c>
      <c r="R386" s="123" t="s">
        <v>186</v>
      </c>
      <c r="S386" s="86" t="s">
        <v>205</v>
      </c>
    </row>
    <row r="387" spans="11:19" x14ac:dyDescent="0.25">
      <c r="K387" s="123" t="s">
        <v>1040</v>
      </c>
      <c r="L387" s="123" t="s">
        <v>353</v>
      </c>
      <c r="M387" s="123" t="s">
        <v>610</v>
      </c>
      <c r="N387" s="124" t="s">
        <v>792</v>
      </c>
      <c r="O387" s="125">
        <v>12</v>
      </c>
      <c r="P387" s="125">
        <v>12</v>
      </c>
      <c r="Q387" s="125">
        <v>97</v>
      </c>
      <c r="R387" s="123" t="s">
        <v>186</v>
      </c>
      <c r="S387" s="85" t="s">
        <v>205</v>
      </c>
    </row>
    <row r="388" spans="11:19" x14ac:dyDescent="0.25">
      <c r="K388" s="76" t="s">
        <v>1041</v>
      </c>
      <c r="L388" s="76" t="s">
        <v>353</v>
      </c>
      <c r="M388" s="76" t="s">
        <v>293</v>
      </c>
      <c r="N388" s="104" t="s">
        <v>790</v>
      </c>
      <c r="O388" s="79">
        <v>12</v>
      </c>
      <c r="P388" s="79">
        <v>12</v>
      </c>
      <c r="Q388" s="79">
        <v>7</v>
      </c>
      <c r="R388" s="76" t="s">
        <v>186</v>
      </c>
      <c r="S388" s="105" t="s">
        <v>205</v>
      </c>
    </row>
    <row r="389" spans="11:19" x14ac:dyDescent="0.25">
      <c r="K389" s="76" t="s">
        <v>1041</v>
      </c>
      <c r="L389" s="76" t="s">
        <v>353</v>
      </c>
      <c r="M389" s="76" t="s">
        <v>293</v>
      </c>
      <c r="N389" s="104" t="s">
        <v>791</v>
      </c>
      <c r="O389" s="79">
        <v>12</v>
      </c>
      <c r="P389" s="79">
        <v>12</v>
      </c>
      <c r="Q389" s="79">
        <v>7</v>
      </c>
      <c r="R389" s="76" t="s">
        <v>186</v>
      </c>
      <c r="S389" s="105" t="s">
        <v>205</v>
      </c>
    </row>
    <row r="390" spans="11:19" x14ac:dyDescent="0.25">
      <c r="K390" s="123" t="s">
        <v>1042</v>
      </c>
      <c r="L390" s="123" t="s">
        <v>353</v>
      </c>
      <c r="M390" s="123" t="s">
        <v>293</v>
      </c>
      <c r="N390" s="124" t="s">
        <v>790</v>
      </c>
      <c r="O390" s="125">
        <v>12</v>
      </c>
      <c r="P390" s="125">
        <v>12</v>
      </c>
      <c r="Q390" s="125">
        <v>113</v>
      </c>
      <c r="R390" s="123" t="s">
        <v>186</v>
      </c>
      <c r="S390" s="85" t="s">
        <v>205</v>
      </c>
    </row>
    <row r="391" spans="11:19" x14ac:dyDescent="0.25">
      <c r="K391" s="123" t="s">
        <v>1042</v>
      </c>
      <c r="L391" s="123" t="s">
        <v>353</v>
      </c>
      <c r="M391" s="123" t="s">
        <v>293</v>
      </c>
      <c r="N391" s="124" t="s">
        <v>791</v>
      </c>
      <c r="O391" s="125">
        <v>12</v>
      </c>
      <c r="P391" s="125">
        <v>12</v>
      </c>
      <c r="Q391" s="125">
        <v>113</v>
      </c>
      <c r="R391" s="123" t="s">
        <v>186</v>
      </c>
      <c r="S391" s="85" t="s">
        <v>205</v>
      </c>
    </row>
    <row r="392" spans="11:19" x14ac:dyDescent="0.25">
      <c r="K392" s="76" t="s">
        <v>1043</v>
      </c>
      <c r="L392" s="76" t="s">
        <v>353</v>
      </c>
      <c r="M392" s="76" t="s">
        <v>610</v>
      </c>
      <c r="N392" s="104" t="s">
        <v>791</v>
      </c>
      <c r="O392" s="79">
        <v>24</v>
      </c>
      <c r="P392" s="79">
        <v>24</v>
      </c>
      <c r="Q392" s="79">
        <v>59</v>
      </c>
      <c r="R392" s="76" t="s">
        <v>186</v>
      </c>
      <c r="S392" s="105" t="s">
        <v>205</v>
      </c>
    </row>
    <row r="393" spans="11:19" x14ac:dyDescent="0.25">
      <c r="K393" s="76" t="s">
        <v>1044</v>
      </c>
      <c r="L393" s="76" t="s">
        <v>358</v>
      </c>
      <c r="M393" s="76" t="s">
        <v>293</v>
      </c>
      <c r="N393" s="104" t="s">
        <v>790</v>
      </c>
      <c r="O393" s="79">
        <v>18</v>
      </c>
      <c r="P393" s="79">
        <v>18</v>
      </c>
      <c r="Q393" s="79">
        <v>42</v>
      </c>
      <c r="R393" s="76" t="s">
        <v>186</v>
      </c>
      <c r="S393" s="105" t="s">
        <v>205</v>
      </c>
    </row>
    <row r="394" spans="11:19" x14ac:dyDescent="0.25">
      <c r="K394" s="76" t="s">
        <v>1044</v>
      </c>
      <c r="L394" s="76" t="s">
        <v>358</v>
      </c>
      <c r="M394" s="76" t="s">
        <v>293</v>
      </c>
      <c r="N394" s="104" t="s">
        <v>791</v>
      </c>
      <c r="O394" s="79">
        <v>18</v>
      </c>
      <c r="P394" s="79">
        <v>18</v>
      </c>
      <c r="Q394" s="79">
        <v>42</v>
      </c>
      <c r="R394" s="76" t="s">
        <v>186</v>
      </c>
      <c r="S394" s="105" t="s">
        <v>205</v>
      </c>
    </row>
    <row r="395" spans="11:19" x14ac:dyDescent="0.25">
      <c r="K395" s="123" t="s">
        <v>1045</v>
      </c>
      <c r="L395" s="123" t="s">
        <v>358</v>
      </c>
      <c r="M395" s="123" t="s">
        <v>293</v>
      </c>
      <c r="N395" s="124" t="s">
        <v>790</v>
      </c>
      <c r="O395" s="125">
        <v>27</v>
      </c>
      <c r="P395" s="125">
        <v>44</v>
      </c>
      <c r="Q395" s="125">
        <v>62</v>
      </c>
      <c r="R395" s="123" t="s">
        <v>186</v>
      </c>
      <c r="S395" s="85" t="s">
        <v>205</v>
      </c>
    </row>
    <row r="396" spans="11:19" x14ac:dyDescent="0.25">
      <c r="K396" s="123" t="s">
        <v>1045</v>
      </c>
      <c r="L396" s="123" t="s">
        <v>358</v>
      </c>
      <c r="M396" s="123" t="s">
        <v>293</v>
      </c>
      <c r="N396" s="124" t="s">
        <v>791</v>
      </c>
      <c r="O396" s="125">
        <v>27</v>
      </c>
      <c r="P396" s="125">
        <v>44</v>
      </c>
      <c r="Q396" s="125">
        <v>62</v>
      </c>
      <c r="R396" s="123" t="s">
        <v>186</v>
      </c>
      <c r="S396" s="85" t="s">
        <v>205</v>
      </c>
    </row>
    <row r="397" spans="11:19" x14ac:dyDescent="0.25">
      <c r="K397" s="76" t="s">
        <v>1046</v>
      </c>
      <c r="L397" s="76" t="s">
        <v>358</v>
      </c>
      <c r="M397" s="76" t="s">
        <v>293</v>
      </c>
      <c r="N397" s="104" t="s">
        <v>790</v>
      </c>
      <c r="O397" s="79">
        <v>27</v>
      </c>
      <c r="P397" s="79">
        <v>44</v>
      </c>
      <c r="Q397" s="79">
        <v>27</v>
      </c>
      <c r="R397" s="76" t="s">
        <v>186</v>
      </c>
      <c r="S397" s="105" t="s">
        <v>205</v>
      </c>
    </row>
    <row r="398" spans="11:19" x14ac:dyDescent="0.25">
      <c r="K398" s="76" t="s">
        <v>1046</v>
      </c>
      <c r="L398" s="76" t="s">
        <v>358</v>
      </c>
      <c r="M398" s="76" t="s">
        <v>293</v>
      </c>
      <c r="N398" s="104" t="s">
        <v>791</v>
      </c>
      <c r="O398" s="79">
        <v>27</v>
      </c>
      <c r="P398" s="79">
        <v>44</v>
      </c>
      <c r="Q398" s="79">
        <v>27</v>
      </c>
      <c r="R398" s="76" t="s">
        <v>186</v>
      </c>
      <c r="S398" s="105" t="s">
        <v>205</v>
      </c>
    </row>
    <row r="399" spans="11:19" x14ac:dyDescent="0.25">
      <c r="K399" s="123" t="s">
        <v>1047</v>
      </c>
      <c r="L399" s="123" t="s">
        <v>358</v>
      </c>
      <c r="M399" s="123" t="s">
        <v>293</v>
      </c>
      <c r="N399" s="124" t="s">
        <v>790</v>
      </c>
      <c r="O399" s="125">
        <v>15</v>
      </c>
      <c r="P399" s="125">
        <v>15</v>
      </c>
      <c r="Q399" s="125">
        <v>44</v>
      </c>
      <c r="R399" s="123" t="s">
        <v>186</v>
      </c>
      <c r="S399" s="85" t="s">
        <v>205</v>
      </c>
    </row>
    <row r="400" spans="11:19" x14ac:dyDescent="0.25">
      <c r="K400" s="123" t="s">
        <v>1047</v>
      </c>
      <c r="L400" s="123" t="s">
        <v>358</v>
      </c>
      <c r="M400" s="123" t="s">
        <v>293</v>
      </c>
      <c r="N400" s="124" t="s">
        <v>791</v>
      </c>
      <c r="O400" s="125">
        <v>15</v>
      </c>
      <c r="P400" s="125">
        <v>15</v>
      </c>
      <c r="Q400" s="125">
        <v>44</v>
      </c>
      <c r="R400" s="123" t="s">
        <v>186</v>
      </c>
      <c r="S400" s="85" t="s">
        <v>205</v>
      </c>
    </row>
    <row r="401" spans="11:19" x14ac:dyDescent="0.25">
      <c r="K401" s="123" t="s">
        <v>1048</v>
      </c>
      <c r="L401" s="123" t="s">
        <v>358</v>
      </c>
      <c r="M401" s="123" t="s">
        <v>610</v>
      </c>
      <c r="N401" s="124" t="s">
        <v>792</v>
      </c>
      <c r="O401" s="125">
        <v>12</v>
      </c>
      <c r="P401" s="125">
        <v>12</v>
      </c>
      <c r="Q401" s="125">
        <v>113</v>
      </c>
      <c r="R401" s="123" t="s">
        <v>186</v>
      </c>
      <c r="S401" s="85" t="s">
        <v>205</v>
      </c>
    </row>
    <row r="402" spans="11:19" x14ac:dyDescent="0.25">
      <c r="K402" s="76" t="s">
        <v>1049</v>
      </c>
      <c r="L402" s="76" t="s">
        <v>358</v>
      </c>
      <c r="M402" s="76" t="s">
        <v>293</v>
      </c>
      <c r="N402" s="104" t="s">
        <v>790</v>
      </c>
      <c r="O402" s="79">
        <v>8</v>
      </c>
      <c r="P402" s="79">
        <v>8</v>
      </c>
      <c r="Q402" s="79">
        <v>67</v>
      </c>
      <c r="R402" s="76" t="s">
        <v>186</v>
      </c>
      <c r="S402" s="105" t="s">
        <v>205</v>
      </c>
    </row>
    <row r="403" spans="11:19" x14ac:dyDescent="0.25">
      <c r="K403" s="76" t="s">
        <v>1049</v>
      </c>
      <c r="L403" s="76" t="s">
        <v>358</v>
      </c>
      <c r="M403" s="76" t="s">
        <v>293</v>
      </c>
      <c r="N403" s="104" t="s">
        <v>791</v>
      </c>
      <c r="O403" s="79">
        <v>8</v>
      </c>
      <c r="P403" s="79">
        <v>8</v>
      </c>
      <c r="Q403" s="79">
        <v>67</v>
      </c>
      <c r="R403" s="76" t="s">
        <v>186</v>
      </c>
      <c r="S403" s="105" t="s">
        <v>205</v>
      </c>
    </row>
    <row r="404" spans="11:19" x14ac:dyDescent="0.25">
      <c r="K404" s="123" t="s">
        <v>1050</v>
      </c>
      <c r="L404" s="123" t="s">
        <v>358</v>
      </c>
      <c r="M404" s="123" t="s">
        <v>293</v>
      </c>
      <c r="N404" s="124" t="s">
        <v>790</v>
      </c>
      <c r="O404" s="125">
        <v>8</v>
      </c>
      <c r="P404" s="125">
        <v>8</v>
      </c>
      <c r="Q404" s="125">
        <v>112</v>
      </c>
      <c r="R404" s="123" t="s">
        <v>186</v>
      </c>
      <c r="S404" s="85" t="s">
        <v>205</v>
      </c>
    </row>
    <row r="405" spans="11:19" x14ac:dyDescent="0.25">
      <c r="K405" s="123" t="s">
        <v>1050</v>
      </c>
      <c r="L405" s="123" t="s">
        <v>358</v>
      </c>
      <c r="M405" s="123" t="s">
        <v>293</v>
      </c>
      <c r="N405" s="124" t="s">
        <v>791</v>
      </c>
      <c r="O405" s="125">
        <v>8</v>
      </c>
      <c r="P405" s="125">
        <v>8</v>
      </c>
      <c r="Q405" s="125">
        <v>112</v>
      </c>
      <c r="R405" s="123" t="s">
        <v>186</v>
      </c>
      <c r="S405" s="85" t="s">
        <v>205</v>
      </c>
    </row>
    <row r="406" spans="11:19" x14ac:dyDescent="0.25">
      <c r="K406" s="76" t="s">
        <v>1051</v>
      </c>
      <c r="L406" s="76" t="s">
        <v>358</v>
      </c>
      <c r="M406" s="76" t="s">
        <v>293</v>
      </c>
      <c r="N406" s="104" t="s">
        <v>790</v>
      </c>
      <c r="O406" s="79">
        <v>12</v>
      </c>
      <c r="P406" s="79">
        <v>12</v>
      </c>
      <c r="Q406" s="79">
        <v>95</v>
      </c>
      <c r="R406" s="76" t="s">
        <v>186</v>
      </c>
      <c r="S406" s="105" t="s">
        <v>205</v>
      </c>
    </row>
    <row r="407" spans="11:19" x14ac:dyDescent="0.25">
      <c r="K407" s="76" t="s">
        <v>1051</v>
      </c>
      <c r="L407" s="76" t="s">
        <v>358</v>
      </c>
      <c r="M407" s="76" t="s">
        <v>293</v>
      </c>
      <c r="N407" s="104" t="s">
        <v>791</v>
      </c>
      <c r="O407" s="79">
        <v>12</v>
      </c>
      <c r="P407" s="79">
        <v>12</v>
      </c>
      <c r="Q407" s="79">
        <v>95</v>
      </c>
      <c r="R407" s="76" t="s">
        <v>186</v>
      </c>
      <c r="S407" s="105" t="s">
        <v>205</v>
      </c>
    </row>
    <row r="408" spans="11:19" x14ac:dyDescent="0.25">
      <c r="K408" s="76" t="s">
        <v>1052</v>
      </c>
      <c r="L408" s="76" t="s">
        <v>358</v>
      </c>
      <c r="M408" s="76" t="s">
        <v>293</v>
      </c>
      <c r="N408" s="104" t="s">
        <v>790</v>
      </c>
      <c r="O408" s="79">
        <v>12</v>
      </c>
      <c r="P408" s="79">
        <v>12</v>
      </c>
      <c r="Q408" s="79">
        <v>20</v>
      </c>
      <c r="R408" s="76" t="s">
        <v>186</v>
      </c>
      <c r="S408" s="105" t="s">
        <v>205</v>
      </c>
    </row>
    <row r="409" spans="11:19" x14ac:dyDescent="0.25">
      <c r="K409" s="76" t="s">
        <v>1052</v>
      </c>
      <c r="L409" s="76" t="s">
        <v>358</v>
      </c>
      <c r="M409" s="76" t="s">
        <v>293</v>
      </c>
      <c r="N409" s="104" t="s">
        <v>791</v>
      </c>
      <c r="O409" s="79">
        <v>12</v>
      </c>
      <c r="P409" s="79">
        <v>12</v>
      </c>
      <c r="Q409" s="79">
        <v>20</v>
      </c>
      <c r="R409" s="76" t="s">
        <v>186</v>
      </c>
      <c r="S409" s="105" t="s">
        <v>205</v>
      </c>
    </row>
    <row r="410" spans="11:19" x14ac:dyDescent="0.25">
      <c r="K410" s="123" t="s">
        <v>1053</v>
      </c>
      <c r="L410" s="123" t="s">
        <v>358</v>
      </c>
      <c r="M410" s="123" t="s">
        <v>293</v>
      </c>
      <c r="N410" s="124" t="s">
        <v>790</v>
      </c>
      <c r="O410" s="125">
        <v>18</v>
      </c>
      <c r="P410" s="125">
        <v>18</v>
      </c>
      <c r="Q410" s="125">
        <v>39</v>
      </c>
      <c r="R410" s="123" t="s">
        <v>186</v>
      </c>
      <c r="S410" s="85" t="s">
        <v>205</v>
      </c>
    </row>
    <row r="411" spans="11:19" x14ac:dyDescent="0.25">
      <c r="K411" s="123" t="s">
        <v>1053</v>
      </c>
      <c r="L411" s="123" t="s">
        <v>358</v>
      </c>
      <c r="M411" s="123" t="s">
        <v>293</v>
      </c>
      <c r="N411" s="124" t="s">
        <v>791</v>
      </c>
      <c r="O411" s="125">
        <v>18</v>
      </c>
      <c r="P411" s="125">
        <v>18</v>
      </c>
      <c r="Q411" s="125">
        <v>39</v>
      </c>
      <c r="R411" s="123" t="s">
        <v>186</v>
      </c>
      <c r="S411" s="85" t="s">
        <v>205</v>
      </c>
    </row>
    <row r="412" spans="11:19" x14ac:dyDescent="0.25">
      <c r="K412" s="76" t="s">
        <v>1054</v>
      </c>
      <c r="L412" s="76" t="s">
        <v>358</v>
      </c>
      <c r="M412" s="76" t="s">
        <v>293</v>
      </c>
      <c r="N412" s="104" t="s">
        <v>790</v>
      </c>
      <c r="O412" s="79">
        <v>18</v>
      </c>
      <c r="P412" s="79">
        <v>18</v>
      </c>
      <c r="Q412" s="79">
        <v>23</v>
      </c>
      <c r="R412" s="76" t="s">
        <v>186</v>
      </c>
      <c r="S412" s="105" t="s">
        <v>205</v>
      </c>
    </row>
    <row r="413" spans="11:19" x14ac:dyDescent="0.25">
      <c r="K413" s="76" t="s">
        <v>1054</v>
      </c>
      <c r="L413" s="76" t="s">
        <v>358</v>
      </c>
      <c r="M413" s="76" t="s">
        <v>293</v>
      </c>
      <c r="N413" s="104" t="s">
        <v>791</v>
      </c>
      <c r="O413" s="79">
        <v>18</v>
      </c>
      <c r="P413" s="79">
        <v>18</v>
      </c>
      <c r="Q413" s="79">
        <v>23</v>
      </c>
      <c r="R413" s="76" t="s">
        <v>186</v>
      </c>
      <c r="S413" s="105" t="s">
        <v>205</v>
      </c>
    </row>
    <row r="414" spans="11:19" x14ac:dyDescent="0.25">
      <c r="K414" s="123" t="s">
        <v>1055</v>
      </c>
      <c r="L414" s="123" t="s">
        <v>358</v>
      </c>
      <c r="M414" s="123" t="s">
        <v>293</v>
      </c>
      <c r="N414" s="124" t="s">
        <v>790</v>
      </c>
      <c r="O414" s="125">
        <v>12</v>
      </c>
      <c r="P414" s="125">
        <v>12</v>
      </c>
      <c r="Q414" s="125">
        <v>33</v>
      </c>
      <c r="R414" s="123" t="s">
        <v>186</v>
      </c>
      <c r="S414" s="85" t="s">
        <v>205</v>
      </c>
    </row>
    <row r="415" spans="11:19" x14ac:dyDescent="0.25">
      <c r="K415" s="123" t="s">
        <v>1055</v>
      </c>
      <c r="L415" s="123" t="s">
        <v>358</v>
      </c>
      <c r="M415" s="123" t="s">
        <v>293</v>
      </c>
      <c r="N415" s="124" t="s">
        <v>791</v>
      </c>
      <c r="O415" s="125">
        <v>12</v>
      </c>
      <c r="P415" s="125">
        <v>12</v>
      </c>
      <c r="Q415" s="125">
        <v>33</v>
      </c>
      <c r="R415" s="123" t="s">
        <v>186</v>
      </c>
      <c r="S415" s="85" t="s">
        <v>205</v>
      </c>
    </row>
    <row r="416" spans="11:19" x14ac:dyDescent="0.25">
      <c r="K416" s="76" t="s">
        <v>1056</v>
      </c>
      <c r="L416" s="76" t="s">
        <v>358</v>
      </c>
      <c r="M416" s="76" t="s">
        <v>293</v>
      </c>
      <c r="N416" s="104" t="s">
        <v>790</v>
      </c>
      <c r="O416" s="79">
        <v>18</v>
      </c>
      <c r="P416" s="79">
        <v>18</v>
      </c>
      <c r="Q416" s="79">
        <v>33</v>
      </c>
      <c r="R416" s="76" t="s">
        <v>186</v>
      </c>
      <c r="S416" s="105" t="s">
        <v>205</v>
      </c>
    </row>
    <row r="417" spans="11:19" x14ac:dyDescent="0.25">
      <c r="K417" s="76" t="s">
        <v>1056</v>
      </c>
      <c r="L417" s="76" t="s">
        <v>358</v>
      </c>
      <c r="M417" s="76" t="s">
        <v>293</v>
      </c>
      <c r="N417" s="104" t="s">
        <v>791</v>
      </c>
      <c r="O417" s="79">
        <v>18</v>
      </c>
      <c r="P417" s="79">
        <v>18</v>
      </c>
      <c r="Q417" s="79">
        <v>33</v>
      </c>
      <c r="R417" s="76" t="s">
        <v>186</v>
      </c>
      <c r="S417" s="105" t="s">
        <v>205</v>
      </c>
    </row>
    <row r="418" spans="11:19" x14ac:dyDescent="0.25">
      <c r="K418" s="76" t="s">
        <v>1057</v>
      </c>
      <c r="L418" s="76" t="s">
        <v>358</v>
      </c>
      <c r="M418" s="76" t="s">
        <v>293</v>
      </c>
      <c r="N418" s="104" t="s">
        <v>790</v>
      </c>
      <c r="O418" s="79">
        <v>27</v>
      </c>
      <c r="P418" s="79">
        <v>44</v>
      </c>
      <c r="Q418" s="79">
        <v>83</v>
      </c>
      <c r="R418" s="76" t="s">
        <v>186</v>
      </c>
      <c r="S418" s="105" t="s">
        <v>205</v>
      </c>
    </row>
    <row r="419" spans="11:19" x14ac:dyDescent="0.25">
      <c r="K419" s="76" t="s">
        <v>1057</v>
      </c>
      <c r="L419" s="76" t="s">
        <v>358</v>
      </c>
      <c r="M419" s="76" t="s">
        <v>293</v>
      </c>
      <c r="N419" s="104" t="s">
        <v>791</v>
      </c>
      <c r="O419" s="79">
        <v>27</v>
      </c>
      <c r="P419" s="79">
        <v>44</v>
      </c>
      <c r="Q419" s="79">
        <v>83</v>
      </c>
      <c r="R419" s="76" t="s">
        <v>186</v>
      </c>
      <c r="S419" s="105" t="s">
        <v>205</v>
      </c>
    </row>
    <row r="420" spans="11:19" x14ac:dyDescent="0.25">
      <c r="K420" s="123" t="s">
        <v>1058</v>
      </c>
      <c r="L420" s="123" t="s">
        <v>358</v>
      </c>
      <c r="M420" s="123" t="s">
        <v>293</v>
      </c>
      <c r="N420" s="124" t="s">
        <v>790</v>
      </c>
      <c r="O420" s="125">
        <v>27</v>
      </c>
      <c r="P420" s="125">
        <v>44</v>
      </c>
      <c r="Q420" s="125">
        <v>472</v>
      </c>
      <c r="R420" s="123" t="s">
        <v>186</v>
      </c>
      <c r="S420" s="86" t="s">
        <v>205</v>
      </c>
    </row>
    <row r="421" spans="11:19" x14ac:dyDescent="0.25">
      <c r="K421" s="123" t="s">
        <v>1058</v>
      </c>
      <c r="L421" s="123" t="s">
        <v>358</v>
      </c>
      <c r="M421" s="123" t="s">
        <v>293</v>
      </c>
      <c r="N421" s="124" t="s">
        <v>791</v>
      </c>
      <c r="O421" s="125">
        <v>27</v>
      </c>
      <c r="P421" s="125">
        <v>44</v>
      </c>
      <c r="Q421" s="125">
        <v>472</v>
      </c>
      <c r="R421" s="123" t="s">
        <v>186</v>
      </c>
      <c r="S421" s="86" t="s">
        <v>205</v>
      </c>
    </row>
    <row r="422" spans="11:19" x14ac:dyDescent="0.25">
      <c r="K422" s="76" t="s">
        <v>1059</v>
      </c>
      <c r="L422" s="76" t="s">
        <v>358</v>
      </c>
      <c r="M422" s="76" t="s">
        <v>293</v>
      </c>
      <c r="N422" s="104" t="s">
        <v>790</v>
      </c>
      <c r="O422" s="79">
        <v>27</v>
      </c>
      <c r="P422" s="79">
        <v>44</v>
      </c>
      <c r="Q422" s="79">
        <v>123</v>
      </c>
      <c r="R422" s="76" t="s">
        <v>186</v>
      </c>
      <c r="S422" s="80" t="s">
        <v>205</v>
      </c>
    </row>
    <row r="423" spans="11:19" x14ac:dyDescent="0.25">
      <c r="K423" s="76" t="s">
        <v>1059</v>
      </c>
      <c r="L423" s="76" t="s">
        <v>358</v>
      </c>
      <c r="M423" s="76" t="s">
        <v>293</v>
      </c>
      <c r="N423" s="104" t="s">
        <v>791</v>
      </c>
      <c r="O423" s="79">
        <v>27</v>
      </c>
      <c r="P423" s="79">
        <v>44</v>
      </c>
      <c r="Q423" s="79">
        <v>123</v>
      </c>
      <c r="R423" s="76" t="s">
        <v>186</v>
      </c>
      <c r="S423" s="105" t="s">
        <v>205</v>
      </c>
    </row>
    <row r="424" spans="11:19" x14ac:dyDescent="0.25">
      <c r="K424" s="123" t="s">
        <v>1060</v>
      </c>
      <c r="L424" s="123" t="s">
        <v>358</v>
      </c>
      <c r="M424" s="123" t="s">
        <v>293</v>
      </c>
      <c r="N424" s="124" t="s">
        <v>790</v>
      </c>
      <c r="O424" s="125">
        <v>27</v>
      </c>
      <c r="P424" s="125">
        <v>44</v>
      </c>
      <c r="Q424" s="125">
        <v>34</v>
      </c>
      <c r="R424" s="123" t="s">
        <v>186</v>
      </c>
      <c r="S424" s="85" t="s">
        <v>205</v>
      </c>
    </row>
    <row r="425" spans="11:19" x14ac:dyDescent="0.25">
      <c r="K425" s="123" t="s">
        <v>1060</v>
      </c>
      <c r="L425" s="123" t="s">
        <v>358</v>
      </c>
      <c r="M425" s="123" t="s">
        <v>293</v>
      </c>
      <c r="N425" s="124" t="s">
        <v>791</v>
      </c>
      <c r="O425" s="125">
        <v>27</v>
      </c>
      <c r="P425" s="125">
        <v>44</v>
      </c>
      <c r="Q425" s="125">
        <v>34</v>
      </c>
      <c r="R425" s="123" t="s">
        <v>186</v>
      </c>
      <c r="S425" s="85" t="s">
        <v>205</v>
      </c>
    </row>
    <row r="426" spans="11:19" x14ac:dyDescent="0.25">
      <c r="K426" s="123" t="s">
        <v>1061</v>
      </c>
      <c r="L426" s="123" t="s">
        <v>358</v>
      </c>
      <c r="M426" s="123" t="s">
        <v>293</v>
      </c>
      <c r="N426" s="124" t="s">
        <v>790</v>
      </c>
      <c r="O426" s="125">
        <v>18</v>
      </c>
      <c r="P426" s="125">
        <v>18</v>
      </c>
      <c r="Q426" s="125">
        <v>42</v>
      </c>
      <c r="R426" s="123" t="s">
        <v>186</v>
      </c>
      <c r="S426" s="85" t="s">
        <v>205</v>
      </c>
    </row>
    <row r="427" spans="11:19" x14ac:dyDescent="0.25">
      <c r="K427" s="123" t="s">
        <v>1061</v>
      </c>
      <c r="L427" s="123" t="s">
        <v>358</v>
      </c>
      <c r="M427" s="123" t="s">
        <v>293</v>
      </c>
      <c r="N427" s="124" t="s">
        <v>791</v>
      </c>
      <c r="O427" s="125">
        <v>18</v>
      </c>
      <c r="P427" s="125">
        <v>18</v>
      </c>
      <c r="Q427" s="125">
        <v>42</v>
      </c>
      <c r="R427" s="123" t="s">
        <v>186</v>
      </c>
      <c r="S427" s="85" t="s">
        <v>205</v>
      </c>
    </row>
    <row r="428" spans="11:19" x14ac:dyDescent="0.25">
      <c r="K428" s="123" t="s">
        <v>1062</v>
      </c>
      <c r="L428" s="123" t="s">
        <v>360</v>
      </c>
      <c r="M428" s="123" t="s">
        <v>293</v>
      </c>
      <c r="N428" s="124" t="s">
        <v>790</v>
      </c>
      <c r="O428" s="125">
        <v>15</v>
      </c>
      <c r="P428" s="125">
        <v>15</v>
      </c>
      <c r="Q428" s="125">
        <v>73</v>
      </c>
      <c r="R428" s="123" t="s">
        <v>186</v>
      </c>
      <c r="S428" s="85"/>
    </row>
    <row r="429" spans="11:19" x14ac:dyDescent="0.25">
      <c r="K429" s="123" t="s">
        <v>1062</v>
      </c>
      <c r="L429" s="123" t="s">
        <v>360</v>
      </c>
      <c r="M429" s="123" t="s">
        <v>293</v>
      </c>
      <c r="N429" s="124" t="s">
        <v>791</v>
      </c>
      <c r="O429" s="125">
        <v>15</v>
      </c>
      <c r="P429" s="125">
        <v>15</v>
      </c>
      <c r="Q429" s="125">
        <v>73</v>
      </c>
      <c r="R429" s="123" t="s">
        <v>186</v>
      </c>
      <c r="S429" s="85"/>
    </row>
    <row r="430" spans="11:19" x14ac:dyDescent="0.25">
      <c r="K430" s="76" t="s">
        <v>1063</v>
      </c>
      <c r="L430" s="76" t="s">
        <v>360</v>
      </c>
      <c r="M430" s="76" t="s">
        <v>293</v>
      </c>
      <c r="N430" s="104" t="s">
        <v>790</v>
      </c>
      <c r="O430" s="79">
        <v>18</v>
      </c>
      <c r="P430" s="79">
        <v>30</v>
      </c>
      <c r="Q430" s="79">
        <v>168</v>
      </c>
      <c r="R430" s="76" t="s">
        <v>186</v>
      </c>
      <c r="S430" s="80"/>
    </row>
    <row r="431" spans="11:19" x14ac:dyDescent="0.25">
      <c r="K431" s="76" t="s">
        <v>1063</v>
      </c>
      <c r="L431" s="76" t="s">
        <v>360</v>
      </c>
      <c r="M431" s="76" t="s">
        <v>293</v>
      </c>
      <c r="N431" s="104" t="s">
        <v>791</v>
      </c>
      <c r="O431" s="79">
        <v>18</v>
      </c>
      <c r="P431" s="79">
        <v>30</v>
      </c>
      <c r="Q431" s="79">
        <v>168</v>
      </c>
      <c r="R431" s="76" t="s">
        <v>186</v>
      </c>
      <c r="S431" s="80"/>
    </row>
    <row r="432" spans="11:19" x14ac:dyDescent="0.25">
      <c r="K432" s="123" t="s">
        <v>1064</v>
      </c>
      <c r="L432" s="123" t="s">
        <v>360</v>
      </c>
      <c r="M432" s="123" t="s">
        <v>293</v>
      </c>
      <c r="N432" s="124" t="s">
        <v>1065</v>
      </c>
      <c r="O432" s="125">
        <v>20</v>
      </c>
      <c r="P432" s="125">
        <v>44</v>
      </c>
      <c r="Q432" s="125">
        <v>32</v>
      </c>
      <c r="R432" s="123" t="s">
        <v>186</v>
      </c>
      <c r="S432" s="86"/>
    </row>
    <row r="433" spans="11:19" x14ac:dyDescent="0.25">
      <c r="K433" s="76" t="s">
        <v>1066</v>
      </c>
      <c r="L433" s="76" t="s">
        <v>360</v>
      </c>
      <c r="M433" s="76" t="s">
        <v>274</v>
      </c>
      <c r="N433" s="104" t="s">
        <v>790</v>
      </c>
      <c r="O433" s="79">
        <v>8</v>
      </c>
      <c r="P433" s="79">
        <v>8</v>
      </c>
      <c r="Q433" s="79">
        <v>45</v>
      </c>
      <c r="R433" s="76" t="s">
        <v>186</v>
      </c>
      <c r="S433" s="105"/>
    </row>
    <row r="434" spans="11:19" x14ac:dyDescent="0.25">
      <c r="K434" s="76" t="s">
        <v>1066</v>
      </c>
      <c r="L434" s="76" t="s">
        <v>360</v>
      </c>
      <c r="M434" s="76" t="s">
        <v>274</v>
      </c>
      <c r="N434" s="104" t="s">
        <v>791</v>
      </c>
      <c r="O434" s="79">
        <v>8</v>
      </c>
      <c r="P434" s="79">
        <v>8</v>
      </c>
      <c r="Q434" s="79">
        <v>45</v>
      </c>
      <c r="R434" s="76" t="s">
        <v>186</v>
      </c>
      <c r="S434" s="105"/>
    </row>
    <row r="435" spans="11:19" x14ac:dyDescent="0.25">
      <c r="K435" s="123" t="s">
        <v>1067</v>
      </c>
      <c r="L435" s="123" t="s">
        <v>360</v>
      </c>
      <c r="M435" s="123" t="s">
        <v>274</v>
      </c>
      <c r="N435" s="124" t="s">
        <v>790</v>
      </c>
      <c r="O435" s="125">
        <v>8</v>
      </c>
      <c r="P435" s="125">
        <v>8</v>
      </c>
      <c r="Q435" s="125">
        <v>44</v>
      </c>
      <c r="R435" s="123" t="s">
        <v>186</v>
      </c>
      <c r="S435" s="85"/>
    </row>
    <row r="436" spans="11:19" x14ac:dyDescent="0.25">
      <c r="K436" s="123" t="s">
        <v>1067</v>
      </c>
      <c r="L436" s="123" t="s">
        <v>360</v>
      </c>
      <c r="M436" s="123" t="s">
        <v>274</v>
      </c>
      <c r="N436" s="124" t="s">
        <v>791</v>
      </c>
      <c r="O436" s="125">
        <v>8</v>
      </c>
      <c r="P436" s="125">
        <v>8</v>
      </c>
      <c r="Q436" s="125">
        <v>44</v>
      </c>
      <c r="R436" s="123" t="s">
        <v>186</v>
      </c>
      <c r="S436" s="85"/>
    </row>
    <row r="437" spans="11:19" x14ac:dyDescent="0.25">
      <c r="K437" s="76" t="s">
        <v>1068</v>
      </c>
      <c r="L437" s="76" t="s">
        <v>1069</v>
      </c>
      <c r="M437" s="76" t="s">
        <v>293</v>
      </c>
      <c r="N437" s="104" t="s">
        <v>812</v>
      </c>
      <c r="O437" s="79">
        <v>30</v>
      </c>
      <c r="P437" s="79">
        <v>30</v>
      </c>
      <c r="Q437" s="79">
        <v>72</v>
      </c>
      <c r="R437" s="76" t="s">
        <v>186</v>
      </c>
      <c r="S437" s="80"/>
    </row>
    <row r="438" spans="11:19" x14ac:dyDescent="0.25">
      <c r="K438" s="76" t="s">
        <v>1070</v>
      </c>
      <c r="L438" s="76" t="s">
        <v>734</v>
      </c>
      <c r="M438" s="76" t="s">
        <v>293</v>
      </c>
      <c r="N438" s="104" t="s">
        <v>790</v>
      </c>
      <c r="O438" s="79">
        <v>18</v>
      </c>
      <c r="P438" s="79">
        <v>18</v>
      </c>
      <c r="Q438" s="79">
        <v>201</v>
      </c>
      <c r="R438" s="76" t="s">
        <v>186</v>
      </c>
      <c r="S438" s="80" t="s">
        <v>205</v>
      </c>
    </row>
    <row r="439" spans="11:19" x14ac:dyDescent="0.25">
      <c r="K439" s="76" t="s">
        <v>1070</v>
      </c>
      <c r="L439" s="76" t="s">
        <v>734</v>
      </c>
      <c r="M439" s="76" t="s">
        <v>293</v>
      </c>
      <c r="N439" s="104" t="s">
        <v>791</v>
      </c>
      <c r="O439" s="79">
        <v>18</v>
      </c>
      <c r="P439" s="79">
        <v>18</v>
      </c>
      <c r="Q439" s="79">
        <v>201</v>
      </c>
      <c r="R439" s="76" t="s">
        <v>186</v>
      </c>
      <c r="S439" s="80" t="s">
        <v>205</v>
      </c>
    </row>
    <row r="440" spans="11:19" x14ac:dyDescent="0.25">
      <c r="K440" s="76" t="s">
        <v>1071</v>
      </c>
      <c r="L440" s="76" t="s">
        <v>734</v>
      </c>
      <c r="M440" s="76" t="s">
        <v>274</v>
      </c>
      <c r="N440" s="104" t="s">
        <v>790</v>
      </c>
      <c r="O440" s="76" t="s">
        <v>285</v>
      </c>
      <c r="P440" s="76" t="s">
        <v>285</v>
      </c>
      <c r="Q440" s="79">
        <v>261</v>
      </c>
      <c r="R440" s="76" t="s">
        <v>186</v>
      </c>
      <c r="S440" s="80" t="s">
        <v>205</v>
      </c>
    </row>
    <row r="441" spans="11:19" x14ac:dyDescent="0.25">
      <c r="K441" s="76" t="s">
        <v>1071</v>
      </c>
      <c r="L441" s="76" t="s">
        <v>734</v>
      </c>
      <c r="M441" s="76" t="s">
        <v>274</v>
      </c>
      <c r="N441" s="104" t="s">
        <v>791</v>
      </c>
      <c r="O441" s="76" t="s">
        <v>285</v>
      </c>
      <c r="P441" s="76" t="s">
        <v>285</v>
      </c>
      <c r="Q441" s="79">
        <v>261</v>
      </c>
      <c r="R441" s="76" t="s">
        <v>186</v>
      </c>
      <c r="S441" s="80" t="s">
        <v>205</v>
      </c>
    </row>
    <row r="442" spans="11:19" x14ac:dyDescent="0.25">
      <c r="K442" s="123" t="s">
        <v>1072</v>
      </c>
      <c r="L442" s="123" t="s">
        <v>364</v>
      </c>
      <c r="M442" s="123" t="s">
        <v>293</v>
      </c>
      <c r="N442" s="124" t="s">
        <v>792</v>
      </c>
      <c r="O442" s="125">
        <v>12</v>
      </c>
      <c r="P442" s="125">
        <v>12</v>
      </c>
      <c r="Q442" s="125">
        <v>47</v>
      </c>
      <c r="R442" s="123" t="s">
        <v>186</v>
      </c>
      <c r="S442" s="85" t="s">
        <v>205</v>
      </c>
    </row>
    <row r="443" spans="11:19" x14ac:dyDescent="0.25">
      <c r="K443" s="76" t="s">
        <v>1073</v>
      </c>
      <c r="L443" s="76" t="s">
        <v>364</v>
      </c>
      <c r="M443" s="76" t="s">
        <v>293</v>
      </c>
      <c r="N443" s="104" t="s">
        <v>790</v>
      </c>
      <c r="O443" s="79">
        <v>18</v>
      </c>
      <c r="P443" s="79">
        <v>18</v>
      </c>
      <c r="Q443" s="79">
        <v>32</v>
      </c>
      <c r="R443" s="76" t="s">
        <v>186</v>
      </c>
      <c r="S443" s="105" t="s">
        <v>205</v>
      </c>
    </row>
    <row r="444" spans="11:19" x14ac:dyDescent="0.25">
      <c r="K444" s="76" t="s">
        <v>1073</v>
      </c>
      <c r="L444" s="76" t="s">
        <v>364</v>
      </c>
      <c r="M444" s="76" t="s">
        <v>293</v>
      </c>
      <c r="N444" s="104" t="s">
        <v>791</v>
      </c>
      <c r="O444" s="79">
        <v>18</v>
      </c>
      <c r="P444" s="79">
        <v>18</v>
      </c>
      <c r="Q444" s="79">
        <v>32</v>
      </c>
      <c r="R444" s="76" t="s">
        <v>186</v>
      </c>
      <c r="S444" s="105" t="s">
        <v>205</v>
      </c>
    </row>
    <row r="445" spans="11:19" x14ac:dyDescent="0.25">
      <c r="K445" s="123" t="s">
        <v>1074</v>
      </c>
      <c r="L445" s="123" t="s">
        <v>364</v>
      </c>
      <c r="M445" s="123" t="s">
        <v>293</v>
      </c>
      <c r="N445" s="124" t="s">
        <v>790</v>
      </c>
      <c r="O445" s="125">
        <v>8</v>
      </c>
      <c r="P445" s="125">
        <v>8</v>
      </c>
      <c r="Q445" s="125">
        <v>98</v>
      </c>
      <c r="R445" s="123" t="s">
        <v>186</v>
      </c>
      <c r="S445" s="85" t="s">
        <v>205</v>
      </c>
    </row>
    <row r="446" spans="11:19" x14ac:dyDescent="0.25">
      <c r="K446" s="123" t="s">
        <v>1074</v>
      </c>
      <c r="L446" s="123" t="s">
        <v>364</v>
      </c>
      <c r="M446" s="123" t="s">
        <v>293</v>
      </c>
      <c r="N446" s="124" t="s">
        <v>791</v>
      </c>
      <c r="O446" s="125">
        <v>8</v>
      </c>
      <c r="P446" s="125">
        <v>8</v>
      </c>
      <c r="Q446" s="125">
        <v>98</v>
      </c>
      <c r="R446" s="123" t="s">
        <v>186</v>
      </c>
      <c r="S446" s="85" t="s">
        <v>205</v>
      </c>
    </row>
    <row r="447" spans="11:19" x14ac:dyDescent="0.25">
      <c r="K447" s="76" t="s">
        <v>1075</v>
      </c>
      <c r="L447" s="76" t="s">
        <v>364</v>
      </c>
      <c r="M447" s="76" t="s">
        <v>293</v>
      </c>
      <c r="N447" s="104" t="s">
        <v>790</v>
      </c>
      <c r="O447" s="79">
        <v>24</v>
      </c>
      <c r="P447" s="79">
        <v>24</v>
      </c>
      <c r="Q447" s="79">
        <v>53</v>
      </c>
      <c r="R447" s="76" t="s">
        <v>186</v>
      </c>
      <c r="S447" s="105" t="s">
        <v>205</v>
      </c>
    </row>
    <row r="448" spans="11:19" x14ac:dyDescent="0.25">
      <c r="K448" s="76" t="s">
        <v>1075</v>
      </c>
      <c r="L448" s="76" t="s">
        <v>364</v>
      </c>
      <c r="M448" s="76" t="s">
        <v>293</v>
      </c>
      <c r="N448" s="104" t="s">
        <v>791</v>
      </c>
      <c r="O448" s="79">
        <v>24</v>
      </c>
      <c r="P448" s="79">
        <v>24</v>
      </c>
      <c r="Q448" s="79">
        <v>53</v>
      </c>
      <c r="R448" s="76" t="s">
        <v>186</v>
      </c>
      <c r="S448" s="105" t="s">
        <v>205</v>
      </c>
    </row>
    <row r="449" spans="11:19" x14ac:dyDescent="0.25">
      <c r="K449" s="51"/>
      <c r="L449" s="51"/>
      <c r="M449" s="51"/>
      <c r="N449" s="51"/>
      <c r="O449" s="51"/>
      <c r="P449" s="51"/>
      <c r="Q449" s="51"/>
      <c r="R449" s="51"/>
      <c r="S449" s="51"/>
    </row>
    <row r="450" spans="11:19" x14ac:dyDescent="0.25">
      <c r="K450" s="51"/>
      <c r="L450" s="51"/>
      <c r="M450" s="51"/>
      <c r="N450" s="51"/>
      <c r="O450" s="51"/>
      <c r="P450" s="51"/>
      <c r="Q450" s="51"/>
      <c r="R450" s="51"/>
      <c r="S450" s="51"/>
    </row>
  </sheetData>
  <autoFilter ref="K4:R450"/>
  <mergeCells count="5">
    <mergeCell ref="A1:I1"/>
    <mergeCell ref="A2:I2"/>
    <mergeCell ref="K1:S1"/>
    <mergeCell ref="K2:S2"/>
    <mergeCell ref="K3:S3"/>
  </mergeCells>
  <pageMargins left="0.25" right="0.25" top="0.75" bottom="0.75" header="0.3" footer="0.3"/>
  <pageSetup scale="4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4"/>
  <sheetViews>
    <sheetView tabSelected="1" topLeftCell="B1" workbookViewId="0">
      <selection activeCell="I3" sqref="I1:K1048576"/>
    </sheetView>
  </sheetViews>
  <sheetFormatPr defaultRowHeight="15" x14ac:dyDescent="0.25"/>
  <cols>
    <col min="4" max="4" width="14.85546875" bestFit="1" customWidth="1"/>
    <col min="6" max="6" width="10.85546875" customWidth="1"/>
    <col min="9" max="9" width="24" hidden="1" customWidth="1"/>
    <col min="16" max="16" width="13.5703125" hidden="1" customWidth="1"/>
    <col min="17" max="17" width="41" bestFit="1" customWidth="1"/>
  </cols>
  <sheetData>
    <row r="1" spans="1:17" ht="18" x14ac:dyDescent="0.25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K1" s="145" t="s">
        <v>171</v>
      </c>
      <c r="L1" s="145"/>
      <c r="M1" s="145"/>
      <c r="N1" s="145"/>
      <c r="O1" s="145"/>
      <c r="P1" s="145"/>
      <c r="Q1" s="145"/>
    </row>
    <row r="2" spans="1:17" ht="15.75" x14ac:dyDescent="0.25">
      <c r="A2" s="143" t="s">
        <v>1076</v>
      </c>
      <c r="B2" s="144"/>
      <c r="C2" s="144"/>
      <c r="D2" s="144"/>
      <c r="E2" s="144"/>
      <c r="F2" s="144"/>
      <c r="G2" s="144"/>
      <c r="H2" s="144"/>
      <c r="I2" s="144"/>
      <c r="K2" s="146" t="s">
        <v>1079</v>
      </c>
      <c r="L2" s="146"/>
      <c r="M2" s="146"/>
      <c r="N2" s="146"/>
      <c r="O2" s="146"/>
      <c r="P2" s="146"/>
      <c r="Q2" s="146"/>
    </row>
    <row r="3" spans="1:17" ht="48" x14ac:dyDescent="0.25">
      <c r="A3" s="106" t="s">
        <v>3</v>
      </c>
      <c r="B3" s="107" t="s">
        <v>4</v>
      </c>
      <c r="C3" s="106" t="s">
        <v>5</v>
      </c>
      <c r="D3" s="106" t="s">
        <v>6</v>
      </c>
      <c r="E3" s="106" t="s">
        <v>370</v>
      </c>
      <c r="F3" s="108" t="s">
        <v>371</v>
      </c>
      <c r="G3" s="109" t="s">
        <v>9</v>
      </c>
      <c r="H3" s="106" t="s">
        <v>10</v>
      </c>
      <c r="I3" s="107" t="s">
        <v>11</v>
      </c>
      <c r="K3" s="112" t="s">
        <v>1080</v>
      </c>
      <c r="L3" s="112" t="s">
        <v>1081</v>
      </c>
      <c r="M3" s="112" t="s">
        <v>1082</v>
      </c>
      <c r="N3" s="112" t="s">
        <v>1083</v>
      </c>
      <c r="O3" s="112" t="s">
        <v>1084</v>
      </c>
      <c r="P3" s="112" t="s">
        <v>1105</v>
      </c>
      <c r="Q3" s="112" t="s">
        <v>182</v>
      </c>
    </row>
    <row r="4" spans="1:17" x14ac:dyDescent="0.25">
      <c r="A4" s="25" t="s">
        <v>1077</v>
      </c>
      <c r="B4" s="25" t="s">
        <v>42</v>
      </c>
      <c r="C4" s="24">
        <v>4</v>
      </c>
      <c r="D4" s="110" t="s">
        <v>1078</v>
      </c>
      <c r="E4" s="25" t="s">
        <v>391</v>
      </c>
      <c r="F4" s="25" t="s">
        <v>375</v>
      </c>
      <c r="G4" s="24">
        <v>1</v>
      </c>
      <c r="H4" s="25" t="s">
        <v>15</v>
      </c>
      <c r="I4" s="111"/>
      <c r="K4" s="113">
        <v>1</v>
      </c>
      <c r="L4" s="113">
        <v>1</v>
      </c>
      <c r="M4" s="114" t="s">
        <v>1085</v>
      </c>
      <c r="N4" s="113">
        <v>3</v>
      </c>
      <c r="O4" s="115">
        <v>125000</v>
      </c>
      <c r="P4" s="116">
        <v>340000</v>
      </c>
      <c r="Q4" s="116"/>
    </row>
    <row r="5" spans="1:17" x14ac:dyDescent="0.25">
      <c r="A5" s="51"/>
      <c r="B5" s="51"/>
      <c r="C5" s="51"/>
      <c r="D5" s="51"/>
      <c r="E5" s="51"/>
      <c r="F5" s="51"/>
      <c r="G5" s="51"/>
      <c r="H5" s="51"/>
      <c r="I5" s="51"/>
      <c r="K5" s="117">
        <v>2</v>
      </c>
      <c r="L5" s="117">
        <v>1</v>
      </c>
      <c r="M5" s="118" t="s">
        <v>1086</v>
      </c>
      <c r="N5" s="117">
        <v>4</v>
      </c>
      <c r="O5" s="119">
        <v>8000</v>
      </c>
      <c r="P5" s="120">
        <v>29000</v>
      </c>
      <c r="Q5" s="120"/>
    </row>
    <row r="6" spans="1:17" x14ac:dyDescent="0.25">
      <c r="K6" s="113">
        <v>3</v>
      </c>
      <c r="L6" s="113">
        <v>1</v>
      </c>
      <c r="M6" s="114" t="s">
        <v>1087</v>
      </c>
      <c r="N6" s="113">
        <v>3</v>
      </c>
      <c r="O6" s="115">
        <v>50000</v>
      </c>
      <c r="P6" s="116">
        <v>135850</v>
      </c>
      <c r="Q6" s="116"/>
    </row>
    <row r="7" spans="1:17" ht="24" x14ac:dyDescent="0.25">
      <c r="K7" s="117">
        <v>4</v>
      </c>
      <c r="L7" s="117">
        <v>1</v>
      </c>
      <c r="M7" s="118" t="s">
        <v>1088</v>
      </c>
      <c r="N7" s="117">
        <v>3</v>
      </c>
      <c r="O7" s="119">
        <v>5000</v>
      </c>
      <c r="P7" s="120">
        <v>13585</v>
      </c>
      <c r="Q7" s="120"/>
    </row>
    <row r="8" spans="1:17" x14ac:dyDescent="0.25">
      <c r="K8" s="113">
        <v>5</v>
      </c>
      <c r="L8" s="113">
        <v>1</v>
      </c>
      <c r="M8" s="114" t="s">
        <v>1089</v>
      </c>
      <c r="N8" s="121">
        <v>3.8</v>
      </c>
      <c r="O8" s="115">
        <v>5000</v>
      </c>
      <c r="P8" s="116">
        <v>17500</v>
      </c>
      <c r="Q8" s="116"/>
    </row>
    <row r="9" spans="1:17" x14ac:dyDescent="0.25">
      <c r="K9" s="117">
        <v>6</v>
      </c>
      <c r="L9" s="117">
        <v>1</v>
      </c>
      <c r="M9" s="118" t="s">
        <v>1090</v>
      </c>
      <c r="N9" s="122">
        <v>3.1</v>
      </c>
      <c r="O9" s="119">
        <v>50000</v>
      </c>
      <c r="P9" s="120">
        <v>140500</v>
      </c>
      <c r="Q9" s="120"/>
    </row>
    <row r="10" spans="1:17" x14ac:dyDescent="0.25">
      <c r="K10" s="113">
        <v>7</v>
      </c>
      <c r="L10" s="113">
        <v>1</v>
      </c>
      <c r="M10" s="114" t="s">
        <v>1091</v>
      </c>
      <c r="N10" s="113">
        <v>2</v>
      </c>
      <c r="O10" s="115">
        <v>3500</v>
      </c>
      <c r="P10" s="116">
        <v>6500</v>
      </c>
      <c r="Q10" s="116"/>
    </row>
    <row r="11" spans="1:17" x14ac:dyDescent="0.25">
      <c r="K11" s="117">
        <v>8</v>
      </c>
      <c r="L11" s="117">
        <v>1</v>
      </c>
      <c r="M11" s="118" t="s">
        <v>1092</v>
      </c>
      <c r="N11" s="117">
        <v>3</v>
      </c>
      <c r="O11" s="119">
        <v>30000</v>
      </c>
      <c r="P11" s="120">
        <v>81600</v>
      </c>
      <c r="Q11" s="120"/>
    </row>
    <row r="12" spans="1:17" ht="36" x14ac:dyDescent="0.25">
      <c r="K12" s="113">
        <v>9</v>
      </c>
      <c r="L12" s="113">
        <v>1</v>
      </c>
      <c r="M12" s="114" t="s">
        <v>1093</v>
      </c>
      <c r="N12" s="113">
        <v>3</v>
      </c>
      <c r="O12" s="115">
        <v>20000</v>
      </c>
      <c r="P12" s="116">
        <v>54400</v>
      </c>
      <c r="Q12" s="116"/>
    </row>
    <row r="13" spans="1:17" x14ac:dyDescent="0.25">
      <c r="K13" s="117">
        <v>10</v>
      </c>
      <c r="L13" s="117">
        <v>1</v>
      </c>
      <c r="M13" s="118" t="s">
        <v>1094</v>
      </c>
      <c r="N13" s="117">
        <v>4</v>
      </c>
      <c r="O13" s="119">
        <v>4000</v>
      </c>
      <c r="P13" s="120">
        <v>14500</v>
      </c>
      <c r="Q13" s="120"/>
    </row>
    <row r="14" spans="1:17" x14ac:dyDescent="0.25">
      <c r="K14" s="113">
        <v>11</v>
      </c>
      <c r="L14" s="113">
        <v>1</v>
      </c>
      <c r="M14" s="114" t="s">
        <v>1095</v>
      </c>
      <c r="N14" s="113">
        <v>3</v>
      </c>
      <c r="O14" s="115">
        <v>1800</v>
      </c>
      <c r="P14" s="116">
        <v>4900</v>
      </c>
      <c r="Q14" s="116"/>
    </row>
    <row r="15" spans="1:17" x14ac:dyDescent="0.25">
      <c r="K15" s="117">
        <v>12</v>
      </c>
      <c r="L15" s="117">
        <v>1</v>
      </c>
      <c r="M15" s="118" t="s">
        <v>1096</v>
      </c>
      <c r="N15" s="122">
        <v>3.3</v>
      </c>
      <c r="O15" s="119">
        <v>3500</v>
      </c>
      <c r="P15" s="120">
        <v>10500</v>
      </c>
      <c r="Q15" s="120"/>
    </row>
    <row r="16" spans="1:17" x14ac:dyDescent="0.25">
      <c r="K16" s="113">
        <v>13</v>
      </c>
      <c r="L16" s="113">
        <v>1</v>
      </c>
      <c r="M16" s="114" t="s">
        <v>1097</v>
      </c>
      <c r="N16" s="121">
        <v>2.8</v>
      </c>
      <c r="O16" s="115">
        <v>2000</v>
      </c>
      <c r="P16" s="116">
        <v>6000</v>
      </c>
      <c r="Q16" s="116"/>
    </row>
    <row r="17" spans="11:17" x14ac:dyDescent="0.25">
      <c r="K17" s="117">
        <v>14</v>
      </c>
      <c r="L17" s="117">
        <v>1</v>
      </c>
      <c r="M17" s="118" t="s">
        <v>1098</v>
      </c>
      <c r="N17" s="122">
        <v>7.2</v>
      </c>
      <c r="O17" s="119">
        <v>10000</v>
      </c>
      <c r="P17" s="120">
        <v>65500</v>
      </c>
      <c r="Q17" s="120"/>
    </row>
    <row r="18" spans="11:17" x14ac:dyDescent="0.25">
      <c r="K18" s="113">
        <v>15</v>
      </c>
      <c r="L18" s="113">
        <v>1</v>
      </c>
      <c r="M18" s="114" t="s">
        <v>1099</v>
      </c>
      <c r="N18" s="121">
        <v>6.9</v>
      </c>
      <c r="O18" s="115">
        <v>11000</v>
      </c>
      <c r="P18" s="116">
        <v>69000</v>
      </c>
      <c r="Q18" s="116"/>
    </row>
    <row r="19" spans="11:17" x14ac:dyDescent="0.25">
      <c r="K19" s="117">
        <v>16</v>
      </c>
      <c r="L19" s="117">
        <v>1</v>
      </c>
      <c r="M19" s="118" t="s">
        <v>1100</v>
      </c>
      <c r="N19" s="117">
        <v>3</v>
      </c>
      <c r="O19" s="119">
        <v>5500</v>
      </c>
      <c r="P19" s="120">
        <v>15000</v>
      </c>
      <c r="Q19" s="120"/>
    </row>
    <row r="20" spans="11:17" x14ac:dyDescent="0.25">
      <c r="K20" s="113">
        <v>17</v>
      </c>
      <c r="L20" s="113">
        <v>1</v>
      </c>
      <c r="M20" s="114" t="s">
        <v>1101</v>
      </c>
      <c r="N20" s="113">
        <v>4</v>
      </c>
      <c r="O20" s="115">
        <v>10000</v>
      </c>
      <c r="P20" s="116">
        <v>36300</v>
      </c>
      <c r="Q20" s="116"/>
    </row>
    <row r="21" spans="11:17" x14ac:dyDescent="0.25">
      <c r="K21" s="117">
        <v>18</v>
      </c>
      <c r="L21" s="117">
        <v>1</v>
      </c>
      <c r="M21" s="118" t="s">
        <v>1102</v>
      </c>
      <c r="N21" s="117">
        <v>3</v>
      </c>
      <c r="O21" s="119">
        <v>5000</v>
      </c>
      <c r="P21" s="120">
        <v>13600</v>
      </c>
      <c r="Q21" s="120"/>
    </row>
    <row r="22" spans="11:17" ht="24" x14ac:dyDescent="0.25">
      <c r="K22" s="114" t="s">
        <v>1103</v>
      </c>
      <c r="L22" s="113">
        <v>13</v>
      </c>
      <c r="M22" s="114" t="s">
        <v>1104</v>
      </c>
      <c r="N22" s="121">
        <v>6.3</v>
      </c>
      <c r="O22" s="115">
        <v>19500</v>
      </c>
      <c r="P22" s="116">
        <v>111500</v>
      </c>
      <c r="Q22" s="116" t="s">
        <v>1106</v>
      </c>
    </row>
    <row r="23" spans="11:17" x14ac:dyDescent="0.25">
      <c r="K23" s="51"/>
      <c r="L23" s="51"/>
      <c r="M23" s="51"/>
      <c r="N23" s="51"/>
      <c r="O23" s="51"/>
      <c r="P23" s="102">
        <f>SUMIF(Q4:Q22, "&lt;&gt;North of Jecelin Rd., outside area of consideration", P4:P22)</f>
        <v>1165735</v>
      </c>
      <c r="Q23" s="51"/>
    </row>
    <row r="24" spans="11:17" x14ac:dyDescent="0.25">
      <c r="K24" s="51"/>
      <c r="L24" s="51"/>
      <c r="M24" s="51"/>
      <c r="N24" s="51"/>
      <c r="O24" s="51"/>
      <c r="P24" s="102">
        <f>SUMIF(Q4:Q22, "North of Jecelin Rd., outside area of consideration", P4:P22)</f>
        <v>0</v>
      </c>
      <c r="Q24" s="51"/>
    </row>
  </sheetData>
  <mergeCells count="4">
    <mergeCell ref="A1:I1"/>
    <mergeCell ref="A2:I2"/>
    <mergeCell ref="K1:Q1"/>
    <mergeCell ref="K2:Q2"/>
  </mergeCells>
  <pageMargins left="0.25" right="0.25" top="0.75" bottom="0.75" header="0.3" footer="0.3"/>
  <pageSetup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Open Trench Stormdrains</vt:lpstr>
      <vt:lpstr>Open Trench Structures</vt:lpstr>
      <vt:lpstr>Trenchless Rehab</vt:lpstr>
      <vt:lpstr>Other</vt:lpstr>
    </vt:vector>
  </TitlesOfParts>
  <Company>United States Army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Wilson, Andrew M CIV IMCOM USA</dc:creator>
  <cp:lastModifiedBy>Wilson, Andrew M CIV IMCOM USA</cp:lastModifiedBy>
  <cp:lastPrinted>2020-02-10T16:10:34Z</cp:lastPrinted>
  <dcterms:created xsi:type="dcterms:W3CDTF">2020-02-07T19:33:47Z</dcterms:created>
  <dcterms:modified xsi:type="dcterms:W3CDTF">2020-06-25T12:05:35Z</dcterms:modified>
</cp:coreProperties>
</file>